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0\02秘書課\広報情報係\町政概要\"/>
    </mc:Choice>
  </mc:AlternateContent>
  <bookViews>
    <workbookView xWindow="0" yWindow="0" windowWidth="23040" windowHeight="9105"/>
  </bookViews>
  <sheets>
    <sheet name="移動人口" sheetId="1" r:id="rId1"/>
    <sheet name="移動人口(2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H6" i="2"/>
  <c r="G6" i="2"/>
  <c r="AB9" i="2"/>
  <c r="S9" i="2"/>
  <c r="I9" i="2"/>
  <c r="H9" i="2"/>
  <c r="G9" i="2"/>
  <c r="F9" i="2"/>
  <c r="E9" i="2"/>
  <c r="D9" i="2"/>
  <c r="C9" i="2"/>
  <c r="B9" i="2"/>
  <c r="AB8" i="2"/>
  <c r="S8" i="2"/>
  <c r="I8" i="2"/>
  <c r="H8" i="2"/>
  <c r="G8" i="2"/>
  <c r="F8" i="2"/>
  <c r="E8" i="2"/>
  <c r="D8" i="2"/>
  <c r="C8" i="2"/>
  <c r="B8" i="2"/>
  <c r="AB7" i="2"/>
  <c r="S7" i="2"/>
  <c r="I7" i="2"/>
  <c r="H7" i="2"/>
  <c r="G7" i="2"/>
  <c r="F7" i="2"/>
  <c r="E7" i="2"/>
  <c r="D7" i="2"/>
  <c r="C7" i="2"/>
  <c r="B7" i="2"/>
  <c r="AB6" i="2"/>
  <c r="S6" i="2"/>
  <c r="I6" i="2"/>
  <c r="F6" i="2"/>
  <c r="E6" i="2"/>
  <c r="D6" i="2"/>
  <c r="C6" i="2"/>
  <c r="B6" i="2"/>
  <c r="J8" i="2" l="1"/>
  <c r="J9" i="2"/>
  <c r="J7" i="2"/>
  <c r="B6" i="1"/>
  <c r="C6" i="1"/>
  <c r="D6" i="1"/>
  <c r="E6" i="1"/>
  <c r="F6" i="1"/>
  <c r="G6" i="1"/>
  <c r="H6" i="1"/>
  <c r="I6" i="1"/>
  <c r="S6" i="1"/>
  <c r="AB6" i="1"/>
  <c r="B7" i="1"/>
  <c r="C7" i="1"/>
  <c r="D7" i="1"/>
  <c r="E7" i="1"/>
  <c r="F7" i="1"/>
  <c r="G7" i="1"/>
  <c r="H7" i="1"/>
  <c r="I7" i="1"/>
  <c r="S7" i="1"/>
  <c r="AB7" i="1"/>
  <c r="B8" i="1"/>
  <c r="C8" i="1"/>
  <c r="D8" i="1"/>
  <c r="E8" i="1"/>
  <c r="F8" i="1"/>
  <c r="G8" i="1"/>
  <c r="H8" i="1"/>
  <c r="I8" i="1"/>
  <c r="S8" i="1"/>
  <c r="AB8" i="1"/>
  <c r="B9" i="1"/>
  <c r="C9" i="1"/>
  <c r="D9" i="1"/>
  <c r="E9" i="1"/>
  <c r="F9" i="1"/>
  <c r="G9" i="1"/>
  <c r="H9" i="1"/>
  <c r="I9" i="1"/>
  <c r="S9" i="1"/>
  <c r="AB9" i="1"/>
  <c r="J8" i="1" l="1"/>
  <c r="J6" i="1"/>
  <c r="J9" i="1"/>
  <c r="J7" i="1"/>
</calcChain>
</file>

<file path=xl/sharedStrings.xml><?xml version="1.0" encoding="utf-8"?>
<sst xmlns="http://schemas.openxmlformats.org/spreadsheetml/2006/main" count="176" uniqueCount="21">
  <si>
    <t>通学者</t>
  </si>
  <si>
    <t>通勤者</t>
  </si>
  <si>
    <t>総数</t>
  </si>
  <si>
    <t>計</t>
  </si>
  <si>
    <t>その他</t>
  </si>
  <si>
    <t>名古屋市</t>
  </si>
  <si>
    <t>東海市</t>
  </si>
  <si>
    <t>常滑市</t>
  </si>
  <si>
    <t>半田市</t>
  </si>
  <si>
    <t>阿久比町</t>
  </si>
  <si>
    <t>武豊町</t>
  </si>
  <si>
    <t>南知多町</t>
  </si>
  <si>
    <t>通勤・通学先別流入者数（15歳以上）</t>
    <phoneticPr fontId="2"/>
  </si>
  <si>
    <t>国勢調査</t>
    <rPh sb="0" eb="2">
      <t>コクセイ</t>
    </rPh>
    <rPh sb="2" eb="4">
      <t>チョウサ</t>
    </rPh>
    <phoneticPr fontId="2"/>
  </si>
  <si>
    <t>人</t>
    <rPh sb="0" eb="1">
      <t>ニン</t>
    </rPh>
    <phoneticPr fontId="2"/>
  </si>
  <si>
    <t>表題</t>
    <rPh sb="0" eb="2">
      <t>ヒョウダイ</t>
    </rPh>
    <phoneticPr fontId="2"/>
  </si>
  <si>
    <t>原資料</t>
    <rPh sb="0" eb="3">
      <t>ゲンシリョウ</t>
    </rPh>
    <phoneticPr fontId="2"/>
  </si>
  <si>
    <t>項目1</t>
    <rPh sb="0" eb="2">
      <t>コウモク</t>
    </rPh>
    <phoneticPr fontId="2"/>
  </si>
  <si>
    <t>項目2</t>
    <rPh sb="0" eb="2">
      <t>コウモク</t>
    </rPh>
    <phoneticPr fontId="2"/>
  </si>
  <si>
    <t>単位</t>
    <rPh sb="0" eb="2">
      <t>タンイ</t>
    </rPh>
    <phoneticPr fontId="2"/>
  </si>
  <si>
    <t>通勤・通学先別流出者数（15歳以上）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</si>
</sst>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textRotation="255"/>
    </xf>
    <xf numFmtId="38" fontId="0" fillId="0" borderId="0" xfId="1" applyFont="1" applyAlignment="1"/>
    <xf numFmtId="58" fontId="0" fillId="0" borderId="0" xfId="0" applyNumberFormat="1" applyAlignmen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58" fontId="0" fillId="0" borderId="0" xfId="0" applyNumberFormat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21" sqref="K21"/>
    </sheetView>
  </sheetViews>
  <sheetFormatPr defaultRowHeight="17.649999999999999" x14ac:dyDescent="0.7"/>
  <cols>
    <col min="1" max="1" width="15.875" bestFit="1" customWidth="1"/>
    <col min="2" max="2" width="5.875" bestFit="1" customWidth="1"/>
    <col min="3" max="3" width="5.5" bestFit="1" customWidth="1"/>
    <col min="4" max="7" width="4.375" bestFit="1" customWidth="1"/>
    <col min="8" max="10" width="5.875" bestFit="1" customWidth="1"/>
    <col min="11" max="12" width="4.5" bestFit="1" customWidth="1"/>
    <col min="13" max="13" width="3.75" bestFit="1" customWidth="1"/>
    <col min="14" max="15" width="4.5" bestFit="1" customWidth="1"/>
    <col min="16" max="16" width="3.75" bestFit="1" customWidth="1"/>
    <col min="17" max="17" width="5.5" bestFit="1" customWidth="1"/>
    <col min="18" max="18" width="4.5" bestFit="1" customWidth="1"/>
    <col min="19" max="19" width="5.875" bestFit="1" customWidth="1"/>
    <col min="20" max="21" width="4.5" bestFit="1" customWidth="1"/>
    <col min="22" max="22" width="3.75" bestFit="1" customWidth="1"/>
    <col min="23" max="23" width="4.5" bestFit="1" customWidth="1"/>
    <col min="24" max="25" width="3.75" bestFit="1" customWidth="1"/>
    <col min="26" max="27" width="4.5" bestFit="1" customWidth="1"/>
    <col min="28" max="28" width="5.875" bestFit="1" customWidth="1"/>
  </cols>
  <sheetData>
    <row r="1" spans="1:28" x14ac:dyDescent="0.7">
      <c r="A1" s="6" t="s">
        <v>15</v>
      </c>
      <c r="B1" t="s">
        <v>12</v>
      </c>
    </row>
    <row r="2" spans="1:28" x14ac:dyDescent="0.7">
      <c r="A2" s="6" t="s">
        <v>16</v>
      </c>
      <c r="B2" t="s">
        <v>13</v>
      </c>
    </row>
    <row r="3" spans="1:28" s="10" customFormat="1" x14ac:dyDescent="0.7">
      <c r="A3" s="11" t="s">
        <v>17</v>
      </c>
      <c r="B3" s="9" t="s">
        <v>2</v>
      </c>
      <c r="C3" s="9" t="s">
        <v>2</v>
      </c>
      <c r="D3" s="9" t="s">
        <v>2</v>
      </c>
      <c r="E3" s="9" t="s">
        <v>2</v>
      </c>
      <c r="F3" s="9" t="s">
        <v>2</v>
      </c>
      <c r="G3" s="9" t="s">
        <v>2</v>
      </c>
      <c r="H3" s="9" t="s">
        <v>2</v>
      </c>
      <c r="I3" s="9" t="s">
        <v>2</v>
      </c>
      <c r="J3" s="9" t="s">
        <v>2</v>
      </c>
      <c r="K3" s="9" t="s">
        <v>1</v>
      </c>
      <c r="L3" s="9" t="s">
        <v>1</v>
      </c>
      <c r="M3" s="9" t="s">
        <v>1</v>
      </c>
      <c r="N3" s="9" t="s">
        <v>1</v>
      </c>
      <c r="O3" s="9" t="s">
        <v>1</v>
      </c>
      <c r="P3" s="9" t="s">
        <v>1</v>
      </c>
      <c r="Q3" s="9" t="s">
        <v>1</v>
      </c>
      <c r="R3" s="9" t="s">
        <v>1</v>
      </c>
      <c r="S3" s="9" t="s">
        <v>1</v>
      </c>
      <c r="T3" s="9" t="s">
        <v>0</v>
      </c>
      <c r="U3" s="9" t="s">
        <v>0</v>
      </c>
      <c r="V3" s="9" t="s">
        <v>0</v>
      </c>
      <c r="W3" s="9" t="s">
        <v>0</v>
      </c>
      <c r="X3" s="9" t="s">
        <v>0</v>
      </c>
      <c r="Y3" s="9" t="s">
        <v>0</v>
      </c>
      <c r="Z3" s="9" t="s">
        <v>0</v>
      </c>
      <c r="AA3" s="9" t="s">
        <v>0</v>
      </c>
      <c r="AB3" s="9" t="s">
        <v>0</v>
      </c>
    </row>
    <row r="4" spans="1:28" s="3" customFormat="1" x14ac:dyDescent="0.7">
      <c r="A4" s="11" t="s">
        <v>18</v>
      </c>
      <c r="B4" s="9" t="s">
        <v>11</v>
      </c>
      <c r="C4" s="9" t="s">
        <v>10</v>
      </c>
      <c r="D4" s="9" t="s">
        <v>9</v>
      </c>
      <c r="E4" s="9" t="s">
        <v>8</v>
      </c>
      <c r="F4" s="9" t="s">
        <v>7</v>
      </c>
      <c r="G4" s="9" t="s">
        <v>6</v>
      </c>
      <c r="H4" s="9" t="s">
        <v>5</v>
      </c>
      <c r="I4" s="9" t="s">
        <v>4</v>
      </c>
      <c r="J4" s="9" t="s">
        <v>3</v>
      </c>
      <c r="K4" s="9" t="s">
        <v>11</v>
      </c>
      <c r="L4" s="9" t="s">
        <v>10</v>
      </c>
      <c r="M4" s="9" t="s">
        <v>9</v>
      </c>
      <c r="N4" s="9" t="s">
        <v>8</v>
      </c>
      <c r="O4" s="9" t="s">
        <v>7</v>
      </c>
      <c r="P4" s="9" t="s">
        <v>6</v>
      </c>
      <c r="Q4" s="9" t="s">
        <v>5</v>
      </c>
      <c r="R4" s="9" t="s">
        <v>4</v>
      </c>
      <c r="S4" s="9" t="s">
        <v>3</v>
      </c>
      <c r="T4" s="9" t="s">
        <v>11</v>
      </c>
      <c r="U4" s="9" t="s">
        <v>10</v>
      </c>
      <c r="V4" s="9" t="s">
        <v>9</v>
      </c>
      <c r="W4" s="9" t="s">
        <v>8</v>
      </c>
      <c r="X4" s="9" t="s">
        <v>7</v>
      </c>
      <c r="Y4" s="9" t="s">
        <v>6</v>
      </c>
      <c r="Z4" s="9" t="s">
        <v>5</v>
      </c>
      <c r="AA4" s="9" t="s">
        <v>4</v>
      </c>
      <c r="AB4" s="9" t="s">
        <v>3</v>
      </c>
    </row>
    <row r="5" spans="1:28" s="3" customFormat="1" x14ac:dyDescent="0.7">
      <c r="A5" s="7" t="s">
        <v>19</v>
      </c>
      <c r="B5" s="7" t="s">
        <v>14</v>
      </c>
      <c r="C5" s="7" t="s">
        <v>14</v>
      </c>
      <c r="D5" s="7" t="s">
        <v>14</v>
      </c>
      <c r="E5" s="7" t="s">
        <v>14</v>
      </c>
      <c r="F5" s="7" t="s">
        <v>14</v>
      </c>
      <c r="G5" s="7" t="s">
        <v>14</v>
      </c>
      <c r="H5" s="7" t="s">
        <v>14</v>
      </c>
      <c r="I5" s="7" t="s">
        <v>14</v>
      </c>
      <c r="J5" s="7" t="s">
        <v>14</v>
      </c>
      <c r="K5" s="7" t="s">
        <v>14</v>
      </c>
      <c r="L5" s="7" t="s">
        <v>14</v>
      </c>
      <c r="M5" s="7" t="s">
        <v>14</v>
      </c>
      <c r="N5" s="7" t="s">
        <v>14</v>
      </c>
      <c r="O5" s="7" t="s">
        <v>14</v>
      </c>
      <c r="P5" s="7" t="s">
        <v>14</v>
      </c>
      <c r="Q5" s="7" t="s">
        <v>14</v>
      </c>
      <c r="R5" s="7" t="s">
        <v>14</v>
      </c>
      <c r="S5" s="7" t="s">
        <v>14</v>
      </c>
      <c r="T5" s="7" t="s">
        <v>14</v>
      </c>
      <c r="U5" s="7" t="s">
        <v>14</v>
      </c>
      <c r="V5" s="7" t="s">
        <v>14</v>
      </c>
      <c r="W5" s="7" t="s">
        <v>14</v>
      </c>
      <c r="X5" s="7" t="s">
        <v>14</v>
      </c>
      <c r="Y5" s="7" t="s">
        <v>14</v>
      </c>
      <c r="Z5" s="7" t="s">
        <v>14</v>
      </c>
      <c r="AA5" s="7" t="s">
        <v>14</v>
      </c>
      <c r="AB5" s="7" t="s">
        <v>14</v>
      </c>
    </row>
    <row r="6" spans="1:28" s="3" customFormat="1" x14ac:dyDescent="0.7">
      <c r="A6" s="5">
        <v>27668</v>
      </c>
      <c r="B6" s="4">
        <f t="shared" ref="B6:I9" si="0">K6+T6</f>
        <v>466</v>
      </c>
      <c r="C6" s="4">
        <f t="shared" si="0"/>
        <v>117</v>
      </c>
      <c r="D6" s="4">
        <f t="shared" si="0"/>
        <v>16</v>
      </c>
      <c r="E6" s="4">
        <f t="shared" si="0"/>
        <v>99</v>
      </c>
      <c r="F6" s="4">
        <f t="shared" si="0"/>
        <v>50</v>
      </c>
      <c r="G6" s="4">
        <f t="shared" si="0"/>
        <v>15</v>
      </c>
      <c r="H6" s="4">
        <f t="shared" si="0"/>
        <v>71</v>
      </c>
      <c r="I6" s="4">
        <f t="shared" si="0"/>
        <v>58</v>
      </c>
      <c r="J6" s="4">
        <f t="shared" ref="J6:AB9" si="1">SUM(B6:I6)</f>
        <v>892</v>
      </c>
      <c r="K6" s="4">
        <v>464</v>
      </c>
      <c r="L6" s="4">
        <v>115</v>
      </c>
      <c r="M6" s="4">
        <v>16</v>
      </c>
      <c r="N6" s="4">
        <v>95</v>
      </c>
      <c r="O6" s="4">
        <v>49</v>
      </c>
      <c r="P6" s="4">
        <v>13</v>
      </c>
      <c r="Q6" s="4">
        <v>71</v>
      </c>
      <c r="R6" s="4">
        <v>58</v>
      </c>
      <c r="S6" s="4">
        <f t="shared" si="1"/>
        <v>881</v>
      </c>
      <c r="T6" s="4">
        <v>2</v>
      </c>
      <c r="U6" s="4">
        <v>2</v>
      </c>
      <c r="V6" s="4">
        <v>0</v>
      </c>
      <c r="W6" s="4">
        <v>4</v>
      </c>
      <c r="X6" s="4">
        <v>1</v>
      </c>
      <c r="Y6" s="4">
        <v>2</v>
      </c>
      <c r="Z6" s="4">
        <v>0</v>
      </c>
      <c r="AA6" s="4">
        <v>0</v>
      </c>
      <c r="AB6" s="4">
        <f t="shared" si="1"/>
        <v>11</v>
      </c>
    </row>
    <row r="7" spans="1:28" s="3" customFormat="1" x14ac:dyDescent="0.7">
      <c r="A7" s="5">
        <v>29495</v>
      </c>
      <c r="B7" s="4">
        <f t="shared" si="0"/>
        <v>615</v>
      </c>
      <c r="C7" s="4">
        <f t="shared" si="0"/>
        <v>176</v>
      </c>
      <c r="D7" s="4">
        <f t="shared" si="0"/>
        <v>25</v>
      </c>
      <c r="E7" s="4">
        <f t="shared" si="0"/>
        <v>161</v>
      </c>
      <c r="F7" s="4">
        <f t="shared" si="0"/>
        <v>91</v>
      </c>
      <c r="G7" s="4">
        <f t="shared" si="0"/>
        <v>23</v>
      </c>
      <c r="H7" s="4">
        <f t="shared" si="0"/>
        <v>82</v>
      </c>
      <c r="I7" s="4">
        <f t="shared" si="0"/>
        <v>137</v>
      </c>
      <c r="J7" s="4">
        <f t="shared" si="1"/>
        <v>1310</v>
      </c>
      <c r="K7" s="4">
        <v>611</v>
      </c>
      <c r="L7" s="4">
        <v>172</v>
      </c>
      <c r="M7" s="4">
        <v>25</v>
      </c>
      <c r="N7" s="4">
        <v>159</v>
      </c>
      <c r="O7" s="4">
        <v>88</v>
      </c>
      <c r="P7" s="4">
        <v>21</v>
      </c>
      <c r="Q7" s="4">
        <v>82</v>
      </c>
      <c r="R7" s="4">
        <v>136</v>
      </c>
      <c r="S7" s="4">
        <f t="shared" si="1"/>
        <v>1294</v>
      </c>
      <c r="T7" s="4">
        <v>4</v>
      </c>
      <c r="U7" s="4">
        <v>4</v>
      </c>
      <c r="V7" s="4">
        <v>0</v>
      </c>
      <c r="W7" s="4">
        <v>2</v>
      </c>
      <c r="X7" s="4">
        <v>3</v>
      </c>
      <c r="Y7" s="4">
        <v>2</v>
      </c>
      <c r="Z7" s="4">
        <v>0</v>
      </c>
      <c r="AA7" s="4">
        <v>1</v>
      </c>
      <c r="AB7" s="4">
        <f t="shared" si="1"/>
        <v>16</v>
      </c>
    </row>
    <row r="8" spans="1:28" s="3" customFormat="1" x14ac:dyDescent="0.7">
      <c r="A8" s="5">
        <v>31321</v>
      </c>
      <c r="B8" s="4">
        <f t="shared" si="0"/>
        <v>1070</v>
      </c>
      <c r="C8" s="4">
        <f t="shared" si="0"/>
        <v>735</v>
      </c>
      <c r="D8" s="4">
        <f t="shared" si="0"/>
        <v>78</v>
      </c>
      <c r="E8" s="4">
        <f t="shared" si="0"/>
        <v>587</v>
      </c>
      <c r="F8" s="4">
        <f t="shared" si="0"/>
        <v>204</v>
      </c>
      <c r="G8" s="4">
        <f t="shared" si="0"/>
        <v>172</v>
      </c>
      <c r="H8" s="4">
        <f t="shared" si="0"/>
        <v>1004</v>
      </c>
      <c r="I8" s="4">
        <f t="shared" si="0"/>
        <v>1033</v>
      </c>
      <c r="J8" s="4">
        <f t="shared" si="1"/>
        <v>4883</v>
      </c>
      <c r="K8" s="4">
        <v>675</v>
      </c>
      <c r="L8" s="4">
        <v>271</v>
      </c>
      <c r="M8" s="4">
        <v>46</v>
      </c>
      <c r="N8" s="4">
        <v>236</v>
      </c>
      <c r="O8" s="4">
        <v>136</v>
      </c>
      <c r="P8" s="4">
        <v>43</v>
      </c>
      <c r="Q8" s="4">
        <v>228</v>
      </c>
      <c r="R8" s="4">
        <v>255</v>
      </c>
      <c r="S8" s="4">
        <f t="shared" si="1"/>
        <v>1890</v>
      </c>
      <c r="T8" s="4">
        <v>395</v>
      </c>
      <c r="U8" s="4">
        <v>464</v>
      </c>
      <c r="V8" s="4">
        <v>32</v>
      </c>
      <c r="W8" s="4">
        <v>351</v>
      </c>
      <c r="X8" s="4">
        <v>68</v>
      </c>
      <c r="Y8" s="4">
        <v>129</v>
      </c>
      <c r="Z8" s="4">
        <v>776</v>
      </c>
      <c r="AA8" s="4">
        <v>778</v>
      </c>
      <c r="AB8" s="4">
        <f t="shared" si="1"/>
        <v>2993</v>
      </c>
    </row>
    <row r="9" spans="1:28" s="3" customFormat="1" x14ac:dyDescent="0.7">
      <c r="A9" s="5">
        <v>33147</v>
      </c>
      <c r="B9" s="4">
        <f t="shared" si="0"/>
        <v>1019</v>
      </c>
      <c r="C9" s="4">
        <f t="shared" si="0"/>
        <v>736</v>
      </c>
      <c r="D9" s="4">
        <f t="shared" si="0"/>
        <v>74</v>
      </c>
      <c r="E9" s="4">
        <f t="shared" si="0"/>
        <v>633</v>
      </c>
      <c r="F9" s="4">
        <f t="shared" si="0"/>
        <v>169</v>
      </c>
      <c r="G9" s="4">
        <f t="shared" si="0"/>
        <v>131</v>
      </c>
      <c r="H9" s="4">
        <f t="shared" si="0"/>
        <v>839</v>
      </c>
      <c r="I9" s="4">
        <f t="shared" si="0"/>
        <v>1212</v>
      </c>
      <c r="J9" s="4">
        <f t="shared" si="1"/>
        <v>4813</v>
      </c>
      <c r="K9" s="4">
        <v>724</v>
      </c>
      <c r="L9" s="4">
        <v>349</v>
      </c>
      <c r="M9" s="4">
        <v>54</v>
      </c>
      <c r="N9" s="4">
        <v>320</v>
      </c>
      <c r="O9" s="4">
        <v>144</v>
      </c>
      <c r="P9" s="4">
        <v>42</v>
      </c>
      <c r="Q9" s="4">
        <v>219</v>
      </c>
      <c r="R9" s="4">
        <v>282</v>
      </c>
      <c r="S9" s="4">
        <f t="shared" si="1"/>
        <v>2134</v>
      </c>
      <c r="T9" s="4">
        <v>295</v>
      </c>
      <c r="U9" s="4">
        <v>387</v>
      </c>
      <c r="V9" s="4">
        <v>20</v>
      </c>
      <c r="W9" s="4">
        <v>313</v>
      </c>
      <c r="X9" s="4">
        <v>25</v>
      </c>
      <c r="Y9" s="4">
        <v>89</v>
      </c>
      <c r="Z9" s="4">
        <v>620</v>
      </c>
      <c r="AA9" s="4">
        <v>930</v>
      </c>
      <c r="AB9" s="4">
        <f t="shared" si="1"/>
        <v>2679</v>
      </c>
    </row>
    <row r="10" spans="1:28" s="3" customFormat="1" x14ac:dyDescent="0.7">
      <c r="A10" s="5">
        <v>34973</v>
      </c>
      <c r="B10" s="1">
        <v>1091</v>
      </c>
      <c r="C10">
        <v>816</v>
      </c>
      <c r="D10">
        <v>94</v>
      </c>
      <c r="E10">
        <v>805</v>
      </c>
      <c r="F10">
        <v>252</v>
      </c>
      <c r="G10">
        <v>140</v>
      </c>
      <c r="H10">
        <v>758</v>
      </c>
      <c r="I10" s="1">
        <v>1133</v>
      </c>
      <c r="J10" s="1">
        <v>5089</v>
      </c>
      <c r="K10">
        <v>764</v>
      </c>
      <c r="L10">
        <v>472</v>
      </c>
      <c r="M10">
        <v>63</v>
      </c>
      <c r="N10">
        <v>408</v>
      </c>
      <c r="O10">
        <v>214</v>
      </c>
      <c r="P10">
        <v>46</v>
      </c>
      <c r="Q10">
        <v>204</v>
      </c>
      <c r="R10">
        <v>307</v>
      </c>
      <c r="S10" s="1">
        <v>2478</v>
      </c>
      <c r="T10">
        <v>327</v>
      </c>
      <c r="U10">
        <v>344</v>
      </c>
      <c r="V10">
        <v>31</v>
      </c>
      <c r="W10">
        <v>397</v>
      </c>
      <c r="X10">
        <v>38</v>
      </c>
      <c r="Y10">
        <v>94</v>
      </c>
      <c r="Z10">
        <v>554</v>
      </c>
      <c r="AA10">
        <v>826</v>
      </c>
      <c r="AB10" s="1">
        <v>2611</v>
      </c>
    </row>
    <row r="11" spans="1:28" s="3" customFormat="1" x14ac:dyDescent="0.7">
      <c r="A11" s="5">
        <v>36800</v>
      </c>
      <c r="B11" s="1">
        <v>1010</v>
      </c>
      <c r="C11">
        <v>709</v>
      </c>
      <c r="D11">
        <v>94</v>
      </c>
      <c r="E11">
        <v>719</v>
      </c>
      <c r="F11">
        <v>257</v>
      </c>
      <c r="G11">
        <v>125</v>
      </c>
      <c r="H11">
        <v>632</v>
      </c>
      <c r="I11" s="1">
        <v>1206</v>
      </c>
      <c r="J11" s="1">
        <v>4752</v>
      </c>
      <c r="K11">
        <v>786</v>
      </c>
      <c r="L11">
        <v>516</v>
      </c>
      <c r="M11">
        <v>70</v>
      </c>
      <c r="N11">
        <v>486</v>
      </c>
      <c r="O11">
        <v>220</v>
      </c>
      <c r="P11">
        <v>44</v>
      </c>
      <c r="Q11">
        <v>220</v>
      </c>
      <c r="R11">
        <v>382</v>
      </c>
      <c r="S11" s="1">
        <v>2724</v>
      </c>
      <c r="T11">
        <v>224</v>
      </c>
      <c r="U11">
        <v>193</v>
      </c>
      <c r="V11">
        <v>24</v>
      </c>
      <c r="W11">
        <v>233</v>
      </c>
      <c r="X11">
        <v>37</v>
      </c>
      <c r="Y11">
        <v>81</v>
      </c>
      <c r="Z11">
        <v>412</v>
      </c>
      <c r="AA11">
        <v>824</v>
      </c>
      <c r="AB11" s="1">
        <v>2028</v>
      </c>
    </row>
    <row r="12" spans="1:28" s="3" customFormat="1" x14ac:dyDescent="0.7">
      <c r="A12" s="5">
        <v>38626</v>
      </c>
      <c r="B12">
        <v>945</v>
      </c>
      <c r="C12">
        <v>660</v>
      </c>
      <c r="D12">
        <v>101</v>
      </c>
      <c r="E12">
        <v>690</v>
      </c>
      <c r="F12">
        <v>323</v>
      </c>
      <c r="G12">
        <v>134</v>
      </c>
      <c r="H12">
        <v>484</v>
      </c>
      <c r="I12" s="1">
        <v>1297</v>
      </c>
      <c r="J12" s="1">
        <v>4634</v>
      </c>
      <c r="K12">
        <v>757</v>
      </c>
      <c r="L12">
        <v>508</v>
      </c>
      <c r="M12">
        <v>68</v>
      </c>
      <c r="N12">
        <v>515</v>
      </c>
      <c r="O12">
        <v>257</v>
      </c>
      <c r="P12">
        <v>52</v>
      </c>
      <c r="Q12">
        <v>190</v>
      </c>
      <c r="R12">
        <v>394</v>
      </c>
      <c r="S12" s="1">
        <v>2741</v>
      </c>
      <c r="T12">
        <v>188</v>
      </c>
      <c r="U12">
        <v>152</v>
      </c>
      <c r="V12">
        <v>33</v>
      </c>
      <c r="W12">
        <v>175</v>
      </c>
      <c r="X12">
        <v>66</v>
      </c>
      <c r="Y12">
        <v>82</v>
      </c>
      <c r="Z12">
        <v>294</v>
      </c>
      <c r="AA12">
        <v>903</v>
      </c>
      <c r="AB12" s="1">
        <v>1893</v>
      </c>
    </row>
    <row r="13" spans="1:28" s="3" customFormat="1" x14ac:dyDescent="0.7">
      <c r="A13" s="5">
        <v>40452</v>
      </c>
      <c r="B13">
        <v>964</v>
      </c>
      <c r="C13">
        <v>776</v>
      </c>
      <c r="D13">
        <v>98</v>
      </c>
      <c r="E13">
        <v>712</v>
      </c>
      <c r="F13">
        <v>346</v>
      </c>
      <c r="G13">
        <v>111</v>
      </c>
      <c r="H13">
        <v>549</v>
      </c>
      <c r="I13" s="1">
        <v>1434</v>
      </c>
      <c r="J13" s="1">
        <v>4990</v>
      </c>
      <c r="K13">
        <v>778</v>
      </c>
      <c r="L13">
        <v>632</v>
      </c>
      <c r="M13">
        <v>74</v>
      </c>
      <c r="N13">
        <v>554</v>
      </c>
      <c r="O13">
        <v>290</v>
      </c>
      <c r="P13">
        <v>60</v>
      </c>
      <c r="Q13">
        <v>259</v>
      </c>
      <c r="R13">
        <v>517</v>
      </c>
      <c r="S13" s="1">
        <v>3164</v>
      </c>
      <c r="T13">
        <v>186</v>
      </c>
      <c r="U13">
        <v>144</v>
      </c>
      <c r="V13">
        <v>24</v>
      </c>
      <c r="W13">
        <v>158</v>
      </c>
      <c r="X13">
        <v>56</v>
      </c>
      <c r="Y13">
        <v>51</v>
      </c>
      <c r="Z13">
        <v>290</v>
      </c>
      <c r="AA13">
        <v>917</v>
      </c>
      <c r="AB13" s="1">
        <v>1826</v>
      </c>
    </row>
    <row r="14" spans="1:28" s="3" customFormat="1" x14ac:dyDescent="0.7">
      <c r="A14" s="5">
        <v>42278</v>
      </c>
      <c r="B14">
        <v>865</v>
      </c>
      <c r="C14">
        <v>862</v>
      </c>
      <c r="D14">
        <v>98</v>
      </c>
      <c r="E14">
        <v>694</v>
      </c>
      <c r="F14">
        <v>361</v>
      </c>
      <c r="G14">
        <v>143</v>
      </c>
      <c r="H14">
        <v>509</v>
      </c>
      <c r="I14" s="1">
        <v>1074</v>
      </c>
      <c r="J14" s="1">
        <v>4606</v>
      </c>
      <c r="K14">
        <v>751</v>
      </c>
      <c r="L14">
        <v>729</v>
      </c>
      <c r="M14">
        <v>75</v>
      </c>
      <c r="N14">
        <v>547</v>
      </c>
      <c r="O14">
        <v>299</v>
      </c>
      <c r="P14">
        <v>78</v>
      </c>
      <c r="Q14">
        <v>260</v>
      </c>
      <c r="R14">
        <v>472</v>
      </c>
      <c r="S14" s="1">
        <v>3211</v>
      </c>
      <c r="T14">
        <v>114</v>
      </c>
      <c r="U14">
        <v>133</v>
      </c>
      <c r="V14">
        <v>23</v>
      </c>
      <c r="W14">
        <v>147</v>
      </c>
      <c r="X14">
        <v>62</v>
      </c>
      <c r="Y14">
        <v>65</v>
      </c>
      <c r="Z14">
        <v>249</v>
      </c>
      <c r="AA14">
        <v>602</v>
      </c>
      <c r="AB14" s="1">
        <v>1395</v>
      </c>
    </row>
    <row r="15" spans="1:28" s="3" customFormat="1" x14ac:dyDescent="0.7">
      <c r="A15" s="5">
        <v>44105</v>
      </c>
      <c r="B15">
        <v>716</v>
      </c>
      <c r="C15">
        <v>856</v>
      </c>
      <c r="D15">
        <v>92</v>
      </c>
      <c r="E15">
        <v>735</v>
      </c>
      <c r="F15">
        <v>411</v>
      </c>
      <c r="G15">
        <v>167</v>
      </c>
      <c r="H15">
        <v>414</v>
      </c>
      <c r="I15" s="1">
        <v>1290</v>
      </c>
      <c r="J15" s="1">
        <v>4681</v>
      </c>
      <c r="K15">
        <v>664</v>
      </c>
      <c r="L15">
        <v>739</v>
      </c>
      <c r="M15">
        <v>58</v>
      </c>
      <c r="N15">
        <v>591</v>
      </c>
      <c r="O15">
        <v>340</v>
      </c>
      <c r="P15">
        <v>83</v>
      </c>
      <c r="Q15">
        <v>233</v>
      </c>
      <c r="R15">
        <v>515</v>
      </c>
      <c r="S15" s="1">
        <v>3223</v>
      </c>
      <c r="T15">
        <v>52</v>
      </c>
      <c r="U15">
        <v>117</v>
      </c>
      <c r="V15">
        <v>34</v>
      </c>
      <c r="W15">
        <v>144</v>
      </c>
      <c r="X15">
        <v>71</v>
      </c>
      <c r="Y15">
        <v>84</v>
      </c>
      <c r="Z15">
        <v>181</v>
      </c>
      <c r="AA15">
        <v>775</v>
      </c>
      <c r="AB15" s="1">
        <v>1458</v>
      </c>
    </row>
    <row r="16" spans="1:28" s="3" customFormat="1" x14ac:dyDescent="0.7">
      <c r="A16" s="2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3" customFormat="1" x14ac:dyDescent="0.7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20" sqref="M20"/>
    </sheetView>
  </sheetViews>
  <sheetFormatPr defaultColWidth="8.875" defaultRowHeight="17.649999999999999" x14ac:dyDescent="0.7"/>
  <cols>
    <col min="1" max="1" width="15.875" bestFit="1" customWidth="1"/>
    <col min="2" max="3" width="5.875" customWidth="1"/>
    <col min="4" max="4" width="6" bestFit="1" customWidth="1"/>
    <col min="5" max="5" width="5.875" customWidth="1"/>
    <col min="6" max="7" width="4.375" bestFit="1" customWidth="1"/>
    <col min="8" max="12" width="5.875" customWidth="1"/>
    <col min="13" max="13" width="4.375" bestFit="1" customWidth="1"/>
    <col min="14" max="14" width="5.875" customWidth="1"/>
    <col min="15" max="16" width="4.375" bestFit="1" customWidth="1"/>
    <col min="17" max="17" width="5.875" customWidth="1"/>
    <col min="18" max="18" width="4.375" bestFit="1" customWidth="1"/>
    <col min="19" max="19" width="5.875" customWidth="1"/>
    <col min="20" max="21" width="4.375" bestFit="1" customWidth="1"/>
    <col min="22" max="22" width="3.75" bestFit="1" customWidth="1"/>
    <col min="23" max="23" width="4.375" bestFit="1" customWidth="1"/>
    <col min="24" max="24" width="3.75" bestFit="1" customWidth="1"/>
    <col min="25" max="27" width="4.375" bestFit="1" customWidth="1"/>
    <col min="28" max="28" width="5.875" customWidth="1"/>
  </cols>
  <sheetData>
    <row r="1" spans="1:28" x14ac:dyDescent="0.7">
      <c r="A1" s="6" t="s">
        <v>15</v>
      </c>
      <c r="B1" t="s">
        <v>20</v>
      </c>
    </row>
    <row r="2" spans="1:28" x14ac:dyDescent="0.7">
      <c r="A2" s="6" t="s">
        <v>16</v>
      </c>
      <c r="B2" t="s">
        <v>13</v>
      </c>
    </row>
    <row r="3" spans="1:28" x14ac:dyDescent="0.7">
      <c r="A3" s="7" t="s">
        <v>17</v>
      </c>
      <c r="B3" s="9" t="s">
        <v>2</v>
      </c>
      <c r="C3" s="9" t="s">
        <v>2</v>
      </c>
      <c r="D3" s="9" t="s">
        <v>2</v>
      </c>
      <c r="E3" s="9" t="s">
        <v>2</v>
      </c>
      <c r="F3" s="9" t="s">
        <v>2</v>
      </c>
      <c r="G3" s="9" t="s">
        <v>2</v>
      </c>
      <c r="H3" s="9" t="s">
        <v>2</v>
      </c>
      <c r="I3" s="9" t="s">
        <v>2</v>
      </c>
      <c r="J3" s="9" t="s">
        <v>2</v>
      </c>
      <c r="K3" s="9" t="s">
        <v>1</v>
      </c>
      <c r="L3" s="9" t="s">
        <v>1</v>
      </c>
      <c r="M3" s="9" t="s">
        <v>1</v>
      </c>
      <c r="N3" s="9" t="s">
        <v>1</v>
      </c>
      <c r="O3" s="9" t="s">
        <v>1</v>
      </c>
      <c r="P3" s="9" t="s">
        <v>1</v>
      </c>
      <c r="Q3" s="9" t="s">
        <v>1</v>
      </c>
      <c r="R3" s="9" t="s">
        <v>1</v>
      </c>
      <c r="S3" s="9" t="s">
        <v>1</v>
      </c>
      <c r="T3" s="9" t="s">
        <v>0</v>
      </c>
      <c r="U3" s="9" t="s">
        <v>0</v>
      </c>
      <c r="V3" s="9" t="s">
        <v>0</v>
      </c>
      <c r="W3" s="9" t="s">
        <v>0</v>
      </c>
      <c r="X3" s="9" t="s">
        <v>0</v>
      </c>
      <c r="Y3" s="9" t="s">
        <v>0</v>
      </c>
      <c r="Z3" s="9" t="s">
        <v>0</v>
      </c>
      <c r="AA3" s="9" t="s">
        <v>0</v>
      </c>
      <c r="AB3" s="9" t="s">
        <v>0</v>
      </c>
    </row>
    <row r="4" spans="1:28" x14ac:dyDescent="0.7">
      <c r="A4" s="7" t="s">
        <v>18</v>
      </c>
      <c r="B4" s="9" t="s">
        <v>11</v>
      </c>
      <c r="C4" s="9" t="s">
        <v>10</v>
      </c>
      <c r="D4" s="9" t="s">
        <v>9</v>
      </c>
      <c r="E4" s="9" t="s">
        <v>8</v>
      </c>
      <c r="F4" s="9" t="s">
        <v>7</v>
      </c>
      <c r="G4" s="9" t="s">
        <v>6</v>
      </c>
      <c r="H4" s="9" t="s">
        <v>5</v>
      </c>
      <c r="I4" s="9" t="s">
        <v>4</v>
      </c>
      <c r="J4" s="9" t="s">
        <v>3</v>
      </c>
      <c r="K4" s="9" t="s">
        <v>11</v>
      </c>
      <c r="L4" s="9" t="s">
        <v>10</v>
      </c>
      <c r="M4" s="9" t="s">
        <v>9</v>
      </c>
      <c r="N4" s="9" t="s">
        <v>8</v>
      </c>
      <c r="O4" s="9" t="s">
        <v>7</v>
      </c>
      <c r="P4" s="9" t="s">
        <v>6</v>
      </c>
      <c r="Q4" s="9" t="s">
        <v>5</v>
      </c>
      <c r="R4" s="9" t="s">
        <v>4</v>
      </c>
      <c r="S4" s="9" t="s">
        <v>3</v>
      </c>
      <c r="T4" s="9" t="s">
        <v>11</v>
      </c>
      <c r="U4" s="9" t="s">
        <v>10</v>
      </c>
      <c r="V4" s="9" t="s">
        <v>9</v>
      </c>
      <c r="W4" s="9" t="s">
        <v>8</v>
      </c>
      <c r="X4" s="9" t="s">
        <v>7</v>
      </c>
      <c r="Y4" s="9" t="s">
        <v>6</v>
      </c>
      <c r="Z4" s="9" t="s">
        <v>5</v>
      </c>
      <c r="AA4" s="9" t="s">
        <v>4</v>
      </c>
      <c r="AB4" s="9" t="s">
        <v>3</v>
      </c>
    </row>
    <row r="5" spans="1:28" x14ac:dyDescent="0.7">
      <c r="A5" s="7" t="s">
        <v>19</v>
      </c>
      <c r="B5" s="7" t="s">
        <v>14</v>
      </c>
      <c r="C5" s="7" t="s">
        <v>14</v>
      </c>
      <c r="D5" s="7" t="s">
        <v>14</v>
      </c>
      <c r="E5" s="7" t="s">
        <v>14</v>
      </c>
      <c r="F5" s="7" t="s">
        <v>14</v>
      </c>
      <c r="G5" s="7" t="s">
        <v>14</v>
      </c>
      <c r="H5" s="7" t="s">
        <v>14</v>
      </c>
      <c r="I5" s="7" t="s">
        <v>14</v>
      </c>
      <c r="J5" s="7" t="s">
        <v>14</v>
      </c>
      <c r="K5" s="7" t="s">
        <v>14</v>
      </c>
      <c r="L5" s="7" t="s">
        <v>14</v>
      </c>
      <c r="M5" s="7" t="s">
        <v>14</v>
      </c>
      <c r="N5" s="7" t="s">
        <v>14</v>
      </c>
      <c r="O5" s="7" t="s">
        <v>14</v>
      </c>
      <c r="P5" s="7" t="s">
        <v>14</v>
      </c>
      <c r="Q5" s="7" t="s">
        <v>14</v>
      </c>
      <c r="R5" s="7" t="s">
        <v>14</v>
      </c>
      <c r="S5" s="7" t="s">
        <v>14</v>
      </c>
      <c r="T5" s="7" t="s">
        <v>14</v>
      </c>
      <c r="U5" s="7" t="s">
        <v>14</v>
      </c>
      <c r="V5" s="7" t="s">
        <v>14</v>
      </c>
      <c r="W5" s="7" t="s">
        <v>14</v>
      </c>
      <c r="X5" s="7" t="s">
        <v>14</v>
      </c>
      <c r="Y5" s="7" t="s">
        <v>14</v>
      </c>
      <c r="Z5" s="7" t="s">
        <v>14</v>
      </c>
      <c r="AA5" s="7" t="s">
        <v>14</v>
      </c>
      <c r="AB5" s="7" t="s">
        <v>14</v>
      </c>
    </row>
    <row r="6" spans="1:28" s="3" customFormat="1" x14ac:dyDescent="0.7">
      <c r="A6" s="5">
        <v>27668</v>
      </c>
      <c r="B6" s="4">
        <f t="shared" ref="B6:I9" si="0">K6+T6</f>
        <v>382</v>
      </c>
      <c r="C6" s="4">
        <f t="shared" si="0"/>
        <v>783</v>
      </c>
      <c r="D6" s="4">
        <f t="shared" si="0"/>
        <v>29</v>
      </c>
      <c r="E6" s="4">
        <f t="shared" si="0"/>
        <v>1292</v>
      </c>
      <c r="F6" s="4">
        <f t="shared" si="0"/>
        <v>416</v>
      </c>
      <c r="G6" s="4">
        <f t="shared" si="0"/>
        <v>191</v>
      </c>
      <c r="H6" s="4">
        <f t="shared" si="0"/>
        <v>1203</v>
      </c>
      <c r="I6" s="4">
        <f t="shared" si="0"/>
        <v>333</v>
      </c>
      <c r="J6" s="4">
        <f>SUM(B6:I6)</f>
        <v>4629</v>
      </c>
      <c r="K6" s="4">
        <v>229</v>
      </c>
      <c r="L6" s="4">
        <v>752</v>
      </c>
      <c r="M6" s="4">
        <v>27</v>
      </c>
      <c r="N6" s="4">
        <v>1011</v>
      </c>
      <c r="O6" s="4">
        <v>367</v>
      </c>
      <c r="P6" s="4">
        <v>170</v>
      </c>
      <c r="Q6" s="4">
        <v>875</v>
      </c>
      <c r="R6" s="4">
        <v>200</v>
      </c>
      <c r="S6" s="4">
        <f t="shared" ref="J6:AB9" si="1">SUM(K6:R6)</f>
        <v>3631</v>
      </c>
      <c r="T6" s="4">
        <v>153</v>
      </c>
      <c r="U6" s="4">
        <v>31</v>
      </c>
      <c r="V6" s="4">
        <v>2</v>
      </c>
      <c r="W6" s="4">
        <v>281</v>
      </c>
      <c r="X6" s="4">
        <v>49</v>
      </c>
      <c r="Y6" s="4">
        <v>21</v>
      </c>
      <c r="Z6" s="4">
        <v>328</v>
      </c>
      <c r="AA6" s="4">
        <v>133</v>
      </c>
      <c r="AB6" s="4">
        <f t="shared" si="1"/>
        <v>998</v>
      </c>
    </row>
    <row r="7" spans="1:28" s="3" customFormat="1" x14ac:dyDescent="0.7">
      <c r="A7" s="5">
        <v>29495</v>
      </c>
      <c r="B7" s="4">
        <f t="shared" si="0"/>
        <v>556</v>
      </c>
      <c r="C7" s="4">
        <f t="shared" si="0"/>
        <v>1019</v>
      </c>
      <c r="D7" s="4">
        <f t="shared" si="0"/>
        <v>36</v>
      </c>
      <c r="E7" s="4">
        <f t="shared" si="0"/>
        <v>1513</v>
      </c>
      <c r="F7" s="4">
        <f t="shared" si="0"/>
        <v>418</v>
      </c>
      <c r="G7" s="4">
        <f t="shared" si="0"/>
        <v>186</v>
      </c>
      <c r="H7" s="4">
        <f t="shared" si="0"/>
        <v>1112</v>
      </c>
      <c r="I7" s="4">
        <f t="shared" si="0"/>
        <v>385</v>
      </c>
      <c r="J7" s="4">
        <f t="shared" si="1"/>
        <v>5225</v>
      </c>
      <c r="K7" s="4">
        <v>366</v>
      </c>
      <c r="L7" s="4">
        <v>856</v>
      </c>
      <c r="M7" s="4">
        <v>25</v>
      </c>
      <c r="N7" s="4">
        <v>1210</v>
      </c>
      <c r="O7" s="4">
        <v>405</v>
      </c>
      <c r="P7" s="4">
        <v>180</v>
      </c>
      <c r="Q7" s="4">
        <v>770</v>
      </c>
      <c r="R7" s="4">
        <v>259</v>
      </c>
      <c r="S7" s="4">
        <f t="shared" si="1"/>
        <v>4071</v>
      </c>
      <c r="T7" s="4">
        <v>190</v>
      </c>
      <c r="U7" s="4">
        <v>163</v>
      </c>
      <c r="V7" s="4">
        <v>11</v>
      </c>
      <c r="W7" s="4">
        <v>303</v>
      </c>
      <c r="X7" s="4">
        <v>13</v>
      </c>
      <c r="Y7" s="4">
        <v>6</v>
      </c>
      <c r="Z7" s="4">
        <v>342</v>
      </c>
      <c r="AA7" s="4">
        <v>126</v>
      </c>
      <c r="AB7" s="4">
        <f t="shared" si="1"/>
        <v>1154</v>
      </c>
    </row>
    <row r="8" spans="1:28" s="3" customFormat="1" x14ac:dyDescent="0.7">
      <c r="A8" s="5">
        <v>31321</v>
      </c>
      <c r="B8" s="4">
        <f t="shared" si="0"/>
        <v>801</v>
      </c>
      <c r="C8" s="4">
        <f t="shared" si="0"/>
        <v>1107</v>
      </c>
      <c r="D8" s="4">
        <f t="shared" si="0"/>
        <v>55</v>
      </c>
      <c r="E8" s="4">
        <f t="shared" si="0"/>
        <v>1614</v>
      </c>
      <c r="F8" s="4">
        <f t="shared" si="0"/>
        <v>409</v>
      </c>
      <c r="G8" s="4">
        <f t="shared" si="0"/>
        <v>202</v>
      </c>
      <c r="H8" s="4">
        <f t="shared" si="0"/>
        <v>1143</v>
      </c>
      <c r="I8" s="4">
        <f t="shared" si="0"/>
        <v>440</v>
      </c>
      <c r="J8" s="4">
        <f t="shared" si="1"/>
        <v>5771</v>
      </c>
      <c r="K8" s="4">
        <v>557</v>
      </c>
      <c r="L8" s="4">
        <v>913</v>
      </c>
      <c r="M8" s="4">
        <v>33</v>
      </c>
      <c r="N8" s="4">
        <v>1334</v>
      </c>
      <c r="O8" s="4">
        <v>406</v>
      </c>
      <c r="P8" s="4">
        <v>198</v>
      </c>
      <c r="Q8" s="4">
        <v>886</v>
      </c>
      <c r="R8" s="4">
        <v>331</v>
      </c>
      <c r="S8" s="4">
        <f t="shared" si="1"/>
        <v>4658</v>
      </c>
      <c r="T8" s="4">
        <v>244</v>
      </c>
      <c r="U8" s="4">
        <v>194</v>
      </c>
      <c r="V8" s="4">
        <v>22</v>
      </c>
      <c r="W8" s="4">
        <v>280</v>
      </c>
      <c r="X8" s="4">
        <v>3</v>
      </c>
      <c r="Y8" s="4">
        <v>4</v>
      </c>
      <c r="Z8" s="4">
        <v>257</v>
      </c>
      <c r="AA8" s="4">
        <v>109</v>
      </c>
      <c r="AB8" s="4">
        <f t="shared" si="1"/>
        <v>1113</v>
      </c>
    </row>
    <row r="9" spans="1:28" s="3" customFormat="1" x14ac:dyDescent="0.7">
      <c r="A9" s="5">
        <v>33147</v>
      </c>
      <c r="B9" s="4">
        <f t="shared" si="0"/>
        <v>884</v>
      </c>
      <c r="C9" s="4">
        <f t="shared" si="0"/>
        <v>1251</v>
      </c>
      <c r="D9" s="4">
        <f t="shared" si="0"/>
        <v>140</v>
      </c>
      <c r="E9" s="4">
        <f t="shared" si="0"/>
        <v>1862</v>
      </c>
      <c r="F9" s="4">
        <f t="shared" si="0"/>
        <v>508</v>
      </c>
      <c r="G9" s="4">
        <f t="shared" si="0"/>
        <v>238</v>
      </c>
      <c r="H9" s="4">
        <f t="shared" si="0"/>
        <v>1384</v>
      </c>
      <c r="I9" s="4">
        <f t="shared" si="0"/>
        <v>603</v>
      </c>
      <c r="J9" s="4">
        <f t="shared" si="1"/>
        <v>6870</v>
      </c>
      <c r="K9" s="4">
        <v>729</v>
      </c>
      <c r="L9" s="4">
        <v>1005</v>
      </c>
      <c r="M9" s="4">
        <v>66</v>
      </c>
      <c r="N9" s="4">
        <v>1569</v>
      </c>
      <c r="O9" s="4">
        <v>503</v>
      </c>
      <c r="P9" s="4">
        <v>205</v>
      </c>
      <c r="Q9" s="4">
        <v>1063</v>
      </c>
      <c r="R9" s="4">
        <v>434</v>
      </c>
      <c r="S9" s="4">
        <f t="shared" si="1"/>
        <v>5574</v>
      </c>
      <c r="T9" s="4">
        <v>155</v>
      </c>
      <c r="U9" s="4">
        <v>246</v>
      </c>
      <c r="V9" s="4">
        <v>74</v>
      </c>
      <c r="W9" s="4">
        <v>293</v>
      </c>
      <c r="X9" s="4">
        <v>5</v>
      </c>
      <c r="Y9" s="4">
        <v>33</v>
      </c>
      <c r="Z9" s="4">
        <v>321</v>
      </c>
      <c r="AA9" s="4">
        <v>169</v>
      </c>
      <c r="AB9" s="4">
        <f t="shared" si="1"/>
        <v>1296</v>
      </c>
    </row>
    <row r="10" spans="1:28" s="3" customFormat="1" x14ac:dyDescent="0.7">
      <c r="A10" s="5">
        <v>34973</v>
      </c>
      <c r="B10" s="1">
        <v>1019</v>
      </c>
      <c r="C10" s="1">
        <v>1361</v>
      </c>
      <c r="D10">
        <v>111</v>
      </c>
      <c r="E10" s="1">
        <v>1975</v>
      </c>
      <c r="F10">
        <v>613</v>
      </c>
      <c r="G10">
        <v>344</v>
      </c>
      <c r="H10" s="1">
        <v>1541</v>
      </c>
      <c r="I10">
        <v>686</v>
      </c>
      <c r="J10" s="1">
        <v>7650</v>
      </c>
      <c r="K10">
        <v>952</v>
      </c>
      <c r="L10" s="1">
        <v>1191</v>
      </c>
      <c r="M10">
        <v>56</v>
      </c>
      <c r="N10" s="1">
        <v>1742</v>
      </c>
      <c r="O10">
        <v>607</v>
      </c>
      <c r="P10">
        <v>232</v>
      </c>
      <c r="Q10" s="1">
        <v>1152</v>
      </c>
      <c r="R10">
        <v>515</v>
      </c>
      <c r="S10" s="1">
        <v>6447</v>
      </c>
      <c r="T10">
        <v>67</v>
      </c>
      <c r="U10">
        <v>170</v>
      </c>
      <c r="V10">
        <v>55</v>
      </c>
      <c r="W10">
        <v>233</v>
      </c>
      <c r="X10">
        <v>6</v>
      </c>
      <c r="Y10">
        <v>112</v>
      </c>
      <c r="Z10">
        <v>389</v>
      </c>
      <c r="AA10">
        <v>171</v>
      </c>
      <c r="AB10" s="1">
        <v>1203</v>
      </c>
    </row>
    <row r="11" spans="1:28" s="3" customFormat="1" x14ac:dyDescent="0.7">
      <c r="A11" s="5">
        <v>36800</v>
      </c>
      <c r="B11" s="1">
        <v>1073</v>
      </c>
      <c r="C11" s="1">
        <v>1286</v>
      </c>
      <c r="D11">
        <v>186</v>
      </c>
      <c r="E11" s="1">
        <v>2059</v>
      </c>
      <c r="F11">
        <v>635</v>
      </c>
      <c r="G11">
        <v>317</v>
      </c>
      <c r="H11" s="1">
        <v>1386</v>
      </c>
      <c r="I11">
        <v>798</v>
      </c>
      <c r="J11" s="1">
        <v>7740</v>
      </c>
      <c r="K11" s="1">
        <v>1024</v>
      </c>
      <c r="L11" s="1">
        <v>1204</v>
      </c>
      <c r="M11">
        <v>94</v>
      </c>
      <c r="N11" s="1">
        <v>1784</v>
      </c>
      <c r="O11">
        <v>630</v>
      </c>
      <c r="P11">
        <v>222</v>
      </c>
      <c r="Q11" s="1">
        <v>1087</v>
      </c>
      <c r="R11">
        <v>614</v>
      </c>
      <c r="S11" s="1">
        <v>6659</v>
      </c>
      <c r="T11">
        <v>49</v>
      </c>
      <c r="U11">
        <v>82</v>
      </c>
      <c r="V11">
        <v>92</v>
      </c>
      <c r="W11">
        <v>275</v>
      </c>
      <c r="X11">
        <v>5</v>
      </c>
      <c r="Y11">
        <v>95</v>
      </c>
      <c r="Z11">
        <v>299</v>
      </c>
      <c r="AA11">
        <v>184</v>
      </c>
      <c r="AB11" s="1">
        <v>1081</v>
      </c>
    </row>
    <row r="12" spans="1:28" s="3" customFormat="1" x14ac:dyDescent="0.7">
      <c r="A12" s="5">
        <v>38626</v>
      </c>
      <c r="B12" s="1">
        <v>1062</v>
      </c>
      <c r="C12" s="1">
        <v>1307</v>
      </c>
      <c r="D12">
        <v>195</v>
      </c>
      <c r="E12" s="1">
        <v>2206</v>
      </c>
      <c r="F12">
        <v>804</v>
      </c>
      <c r="G12">
        <v>331</v>
      </c>
      <c r="H12" s="1">
        <v>1319</v>
      </c>
      <c r="I12" s="1">
        <v>1015</v>
      </c>
      <c r="J12" s="1">
        <v>8239</v>
      </c>
      <c r="K12" s="1">
        <v>1016</v>
      </c>
      <c r="L12" s="1">
        <v>1250</v>
      </c>
      <c r="M12">
        <v>119</v>
      </c>
      <c r="N12" s="1">
        <v>1909</v>
      </c>
      <c r="O12">
        <v>798</v>
      </c>
      <c r="P12">
        <v>230</v>
      </c>
      <c r="Q12">
        <v>994</v>
      </c>
      <c r="R12">
        <v>842</v>
      </c>
      <c r="S12" s="1">
        <v>7158</v>
      </c>
      <c r="T12">
        <v>46</v>
      </c>
      <c r="U12">
        <v>57</v>
      </c>
      <c r="V12">
        <v>76</v>
      </c>
      <c r="W12">
        <v>297</v>
      </c>
      <c r="X12">
        <v>6</v>
      </c>
      <c r="Y12">
        <v>101</v>
      </c>
      <c r="Z12">
        <v>325</v>
      </c>
      <c r="AA12">
        <v>173</v>
      </c>
      <c r="AB12" s="1">
        <v>1081</v>
      </c>
    </row>
    <row r="13" spans="1:28" s="3" customFormat="1" x14ac:dyDescent="0.7">
      <c r="A13" s="5">
        <v>40452</v>
      </c>
      <c r="B13" s="1">
        <v>1008</v>
      </c>
      <c r="C13" s="1">
        <v>1224</v>
      </c>
      <c r="D13">
        <v>181</v>
      </c>
      <c r="E13" s="1">
        <v>2022</v>
      </c>
      <c r="F13">
        <v>720</v>
      </c>
      <c r="G13">
        <v>313</v>
      </c>
      <c r="H13" s="1">
        <v>1248</v>
      </c>
      <c r="I13">
        <v>903</v>
      </c>
      <c r="J13" s="1">
        <v>7614</v>
      </c>
      <c r="K13">
        <v>962</v>
      </c>
      <c r="L13" s="1">
        <v>1165</v>
      </c>
      <c r="M13">
        <v>115</v>
      </c>
      <c r="N13" s="1">
        <v>1705</v>
      </c>
      <c r="O13">
        <v>719</v>
      </c>
      <c r="P13">
        <v>205</v>
      </c>
      <c r="Q13">
        <v>911</v>
      </c>
      <c r="R13">
        <v>721</v>
      </c>
      <c r="S13" s="1">
        <v>6503</v>
      </c>
      <c r="T13">
        <v>46</v>
      </c>
      <c r="U13">
        <v>59</v>
      </c>
      <c r="V13">
        <v>66</v>
      </c>
      <c r="W13">
        <v>317</v>
      </c>
      <c r="X13">
        <v>1</v>
      </c>
      <c r="Y13">
        <v>108</v>
      </c>
      <c r="Z13">
        <v>337</v>
      </c>
      <c r="AA13">
        <v>177</v>
      </c>
      <c r="AB13" s="1">
        <v>1111</v>
      </c>
    </row>
    <row r="14" spans="1:28" s="3" customFormat="1" x14ac:dyDescent="0.7">
      <c r="A14" s="5">
        <v>42278</v>
      </c>
      <c r="B14">
        <v>953</v>
      </c>
      <c r="C14" s="1">
        <v>1122</v>
      </c>
      <c r="D14">
        <v>177</v>
      </c>
      <c r="E14" s="1">
        <v>1813</v>
      </c>
      <c r="F14">
        <v>745</v>
      </c>
      <c r="G14">
        <v>363</v>
      </c>
      <c r="H14" s="1">
        <v>1087</v>
      </c>
      <c r="I14">
        <v>959</v>
      </c>
      <c r="J14" s="1">
        <v>7219</v>
      </c>
      <c r="K14">
        <v>910</v>
      </c>
      <c r="L14" s="1">
        <v>1060</v>
      </c>
      <c r="M14">
        <v>119</v>
      </c>
      <c r="N14" s="1">
        <v>1540</v>
      </c>
      <c r="O14">
        <v>741</v>
      </c>
      <c r="P14">
        <v>221</v>
      </c>
      <c r="Q14">
        <v>853</v>
      </c>
      <c r="R14">
        <v>775</v>
      </c>
      <c r="S14" s="1">
        <v>6219</v>
      </c>
      <c r="T14">
        <v>43</v>
      </c>
      <c r="U14">
        <v>62</v>
      </c>
      <c r="V14">
        <v>58</v>
      </c>
      <c r="W14">
        <v>273</v>
      </c>
      <c r="X14">
        <v>4</v>
      </c>
      <c r="Y14">
        <v>142</v>
      </c>
      <c r="Z14">
        <v>234</v>
      </c>
      <c r="AA14">
        <v>184</v>
      </c>
      <c r="AB14" s="1">
        <v>1000</v>
      </c>
    </row>
    <row r="15" spans="1:28" s="3" customFormat="1" x14ac:dyDescent="0.7">
      <c r="A15" s="8">
        <v>44105</v>
      </c>
      <c r="B15" s="1">
        <v>931</v>
      </c>
      <c r="C15" s="1">
        <v>1050</v>
      </c>
      <c r="D15">
        <v>167</v>
      </c>
      <c r="E15" s="1">
        <v>1612</v>
      </c>
      <c r="F15" s="1">
        <v>804</v>
      </c>
      <c r="G15" s="1">
        <v>301</v>
      </c>
      <c r="H15" s="1">
        <v>1005</v>
      </c>
      <c r="I15" s="1">
        <v>916</v>
      </c>
      <c r="J15" s="1">
        <v>6786</v>
      </c>
      <c r="K15" s="1">
        <v>908</v>
      </c>
      <c r="L15" s="1">
        <v>1027</v>
      </c>
      <c r="M15" s="1">
        <v>121</v>
      </c>
      <c r="N15" s="1">
        <v>1420</v>
      </c>
      <c r="O15" s="1">
        <v>798</v>
      </c>
      <c r="P15" s="1">
        <v>207</v>
      </c>
      <c r="Q15" s="1">
        <v>765</v>
      </c>
      <c r="R15" s="1">
        <v>773</v>
      </c>
      <c r="S15" s="1">
        <v>6019</v>
      </c>
      <c r="T15" s="1">
        <v>23</v>
      </c>
      <c r="U15" s="1">
        <v>23</v>
      </c>
      <c r="V15" s="1">
        <v>46</v>
      </c>
      <c r="W15" s="1">
        <v>192</v>
      </c>
      <c r="X15" s="1">
        <v>6</v>
      </c>
      <c r="Y15" s="1">
        <v>94</v>
      </c>
      <c r="Z15" s="1">
        <v>240</v>
      </c>
      <c r="AA15" s="1">
        <v>143</v>
      </c>
      <c r="AB15" s="1">
        <v>767</v>
      </c>
    </row>
    <row r="16" spans="1:28" s="3" customFormat="1" x14ac:dyDescent="0.7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3" customFormat="1" x14ac:dyDescent="0.7">
      <c r="A17"/>
      <c r="B17"/>
      <c r="C17" s="1"/>
      <c r="D17" s="1"/>
      <c r="E17"/>
      <c r="F17"/>
      <c r="G17"/>
      <c r="H17"/>
      <c r="I17"/>
      <c r="J17"/>
      <c r="K17" s="1"/>
      <c r="L17"/>
      <c r="M17"/>
      <c r="N17"/>
      <c r="O17"/>
      <c r="P17"/>
      <c r="Q17"/>
      <c r="R17"/>
      <c r="S17"/>
      <c r="T17" s="1"/>
      <c r="U17"/>
      <c r="V17"/>
      <c r="W17"/>
      <c r="X17"/>
      <c r="Y17"/>
      <c r="Z17"/>
      <c r="AA17"/>
      <c r="AB17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移動人口</vt:lpstr>
      <vt:lpstr>移動人口(2)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神谷　一宏</cp:lastModifiedBy>
  <dcterms:created xsi:type="dcterms:W3CDTF">2020-08-19T07:58:58Z</dcterms:created>
  <dcterms:modified xsi:type="dcterms:W3CDTF">2023-07-26T04:49:17Z</dcterms:modified>
</cp:coreProperties>
</file>