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23040" windowHeight="9105" activeTab="3"/>
  </bookViews>
  <sheets>
    <sheet name="人口" sheetId="1" r:id="rId1"/>
    <sheet name="人口(2)" sheetId="2" r:id="rId2"/>
    <sheet name="人口(2-2)" sheetId="4" r:id="rId3"/>
    <sheet name="人口(3)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" i="2" l="1"/>
  <c r="V11" i="2"/>
  <c r="B11" i="2"/>
  <c r="B10" i="2"/>
  <c r="AP10" i="2"/>
  <c r="V10" i="2"/>
  <c r="V9" i="2"/>
  <c r="AP9" i="2"/>
  <c r="V8" i="2"/>
  <c r="AP8" i="2"/>
  <c r="V7" i="2"/>
  <c r="AP6" i="2"/>
  <c r="AP7" i="2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V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D5" i="1"/>
  <c r="D6" i="1"/>
  <c r="D7" i="1"/>
  <c r="D8" i="1"/>
  <c r="D9" i="1"/>
  <c r="B7" i="2" l="1"/>
  <c r="B8" i="2"/>
  <c r="B9" i="2"/>
  <c r="B6" i="2"/>
</calcChain>
</file>

<file path=xl/sharedStrings.xml><?xml version="1.0" encoding="utf-8"?>
<sst xmlns="http://schemas.openxmlformats.org/spreadsheetml/2006/main" count="738" uniqueCount="158">
  <si>
    <t>※</t>
  </si>
  <si>
    <t>平成6年</t>
    <rPh sb="0" eb="2">
      <t>ヘイセイ</t>
    </rPh>
    <phoneticPr fontId="2"/>
  </si>
  <si>
    <t>平成5年</t>
    <rPh sb="0" eb="2">
      <t>ヘイセイ</t>
    </rPh>
    <phoneticPr fontId="2"/>
  </si>
  <si>
    <t>平成4年</t>
    <rPh sb="0" eb="2">
      <t>ヘイセイ</t>
    </rPh>
    <phoneticPr fontId="2"/>
  </si>
  <si>
    <t>平成3年</t>
    <rPh sb="0" eb="2">
      <t>ヘイセイ</t>
    </rPh>
    <phoneticPr fontId="2"/>
  </si>
  <si>
    <t>平成2年</t>
    <rPh sb="0" eb="2">
      <t>ヘイセイ</t>
    </rPh>
    <phoneticPr fontId="2"/>
  </si>
  <si>
    <t>人</t>
  </si>
  <si>
    <t>世帯</t>
  </si>
  <si>
    <t>女</t>
  </si>
  <si>
    <t>男</t>
  </si>
  <si>
    <t>総数</t>
  </si>
  <si>
    <t>世帯数</t>
  </si>
  <si>
    <t>人口・世帯数</t>
    <phoneticPr fontId="2"/>
  </si>
  <si>
    <t>平成28年</t>
    <rPh sb="0" eb="2">
      <t>ヘイセイ</t>
    </rPh>
    <phoneticPr fontId="2"/>
  </si>
  <si>
    <t>平成27年</t>
    <rPh sb="0" eb="2">
      <t>ヘイセイ</t>
    </rPh>
    <phoneticPr fontId="2"/>
  </si>
  <si>
    <t>平成26年</t>
    <rPh sb="0" eb="2">
      <t>ヘイセイ</t>
    </rPh>
    <phoneticPr fontId="2"/>
  </si>
  <si>
    <t>平成25年</t>
    <rPh sb="0" eb="2">
      <t>ヘイセイ</t>
    </rPh>
    <phoneticPr fontId="2"/>
  </si>
  <si>
    <t>平成24年</t>
    <rPh sb="0" eb="2">
      <t>ヘイセイ</t>
    </rPh>
    <phoneticPr fontId="2"/>
  </si>
  <si>
    <t>平成23年</t>
    <rPh sb="0" eb="2">
      <t>ヘイセイ</t>
    </rPh>
    <phoneticPr fontId="2"/>
  </si>
  <si>
    <t>平成22年</t>
    <rPh sb="0" eb="2">
      <t>ヘイセイ</t>
    </rPh>
    <phoneticPr fontId="2"/>
  </si>
  <si>
    <t>平成21年</t>
    <rPh sb="0" eb="2">
      <t>ヘイセイ</t>
    </rPh>
    <phoneticPr fontId="2"/>
  </si>
  <si>
    <t>平成20年</t>
    <rPh sb="0" eb="2">
      <t>ヘイセイ</t>
    </rPh>
    <phoneticPr fontId="2"/>
  </si>
  <si>
    <t>平成19年</t>
    <rPh sb="0" eb="2">
      <t>ヘイセイ</t>
    </rPh>
    <phoneticPr fontId="2"/>
  </si>
  <si>
    <t>平成18年</t>
    <rPh sb="0" eb="2">
      <t>ヘイセイ</t>
    </rPh>
    <phoneticPr fontId="2"/>
  </si>
  <si>
    <t>平成17年</t>
    <rPh sb="0" eb="2">
      <t>ヘイセイ</t>
    </rPh>
    <phoneticPr fontId="2"/>
  </si>
  <si>
    <t>80歳以上</t>
    <phoneticPr fontId="2"/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</si>
  <si>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</si>
  <si>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</si>
  <si>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</si>
  <si>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</si>
  <si>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</si>
  <si>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</si>
  <si>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</si>
  <si>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</si>
  <si>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</si>
  <si>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</si>
  <si>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</si>
  <si>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 xml:space="preserve">20～24 </t>
  </si>
  <si>
    <t xml:space="preserve">15～19 </t>
  </si>
  <si>
    <t xml:space="preserve">10～14 </t>
  </si>
  <si>
    <t>5～9</t>
  </si>
  <si>
    <t>0～4</t>
    <phoneticPr fontId="2"/>
  </si>
  <si>
    <t>総数</t>
    <phoneticPr fontId="2"/>
  </si>
  <si>
    <t>平成12年</t>
    <rPh sb="0" eb="2">
      <t>ヘイセイ</t>
    </rPh>
    <phoneticPr fontId="2"/>
  </si>
  <si>
    <t>平成7年</t>
    <rPh sb="0" eb="2">
      <t>ヘイセイ</t>
    </rPh>
    <phoneticPr fontId="2"/>
  </si>
  <si>
    <t>年齢不詳</t>
  </si>
  <si>
    <t>85歳以上</t>
  </si>
  <si>
    <t>80～84</t>
  </si>
  <si>
    <t>年齢（５歳階級）別人口</t>
    <phoneticPr fontId="2"/>
  </si>
  <si>
    <t>平成16年</t>
    <rPh sb="0" eb="2">
      <t>ヘイセイ</t>
    </rPh>
    <phoneticPr fontId="2"/>
  </si>
  <si>
    <t>平成15年</t>
    <rPh sb="0" eb="2">
      <t>ヘイセイ</t>
    </rPh>
    <phoneticPr fontId="2"/>
  </si>
  <si>
    <t>平成14年</t>
    <rPh sb="0" eb="2">
      <t>ヘイセイ</t>
    </rPh>
    <phoneticPr fontId="2"/>
  </si>
  <si>
    <t>平成13年</t>
    <rPh sb="0" eb="2">
      <t>ヘイセイ</t>
    </rPh>
    <phoneticPr fontId="2"/>
  </si>
  <si>
    <t>平成11年</t>
    <rPh sb="0" eb="2">
      <t>ヘイセイ</t>
    </rPh>
    <phoneticPr fontId="2"/>
  </si>
  <si>
    <t>平成10年</t>
    <rPh sb="0" eb="2">
      <t>ヘイセイ</t>
    </rPh>
    <phoneticPr fontId="2"/>
  </si>
  <si>
    <t>平成9年</t>
    <rPh sb="0" eb="2">
      <t>ヘイセイ</t>
    </rPh>
    <phoneticPr fontId="2"/>
  </si>
  <si>
    <t>平成8年</t>
    <rPh sb="0" eb="2">
      <t>ヘイセイ</t>
    </rPh>
    <phoneticPr fontId="2"/>
  </si>
  <si>
    <t>平成元年</t>
    <rPh sb="0" eb="2">
      <t>ヘイセイ</t>
    </rPh>
    <phoneticPr fontId="2"/>
  </si>
  <si>
    <t>昭和63年</t>
    <rPh sb="0" eb="2">
      <t>ショウワ</t>
    </rPh>
    <phoneticPr fontId="2"/>
  </si>
  <si>
    <t>昭和62年</t>
    <rPh sb="0" eb="2">
      <t>ショウワ</t>
    </rPh>
    <phoneticPr fontId="2"/>
  </si>
  <si>
    <t>昭和61年</t>
    <rPh sb="0" eb="2">
      <t>ショウワ</t>
    </rPh>
    <phoneticPr fontId="2"/>
  </si>
  <si>
    <t>昭和60年</t>
    <rPh sb="0" eb="2">
      <t>ショウワ</t>
    </rPh>
    <phoneticPr fontId="2"/>
  </si>
  <si>
    <t>昭和59年</t>
    <rPh sb="0" eb="2">
      <t>ショウワ</t>
    </rPh>
    <phoneticPr fontId="2"/>
  </si>
  <si>
    <t>昭和58年</t>
    <rPh sb="0" eb="2">
      <t>ショウワ</t>
    </rPh>
    <phoneticPr fontId="2"/>
  </si>
  <si>
    <t>昭和57年</t>
    <rPh sb="0" eb="2">
      <t>ショウワ</t>
    </rPh>
    <phoneticPr fontId="2"/>
  </si>
  <si>
    <t>昭和56年</t>
    <rPh sb="0" eb="2">
      <t>ショウワ</t>
    </rPh>
    <phoneticPr fontId="2"/>
  </si>
  <si>
    <t>昭和55年</t>
    <rPh sb="0" eb="2">
      <t>ショウワ</t>
    </rPh>
    <phoneticPr fontId="2"/>
  </si>
  <si>
    <t>昭和54年</t>
    <rPh sb="0" eb="2">
      <t>ショウワ</t>
    </rPh>
    <phoneticPr fontId="2"/>
  </si>
  <si>
    <t>昭和53年</t>
    <rPh sb="0" eb="2">
      <t>ショウワ</t>
    </rPh>
    <phoneticPr fontId="2"/>
  </si>
  <si>
    <t>昭和52年</t>
    <rPh sb="0" eb="2">
      <t>ショウワ</t>
    </rPh>
    <phoneticPr fontId="2"/>
  </si>
  <si>
    <t>昭和51年</t>
    <rPh sb="0" eb="2">
      <t>ショウワ</t>
    </rPh>
    <phoneticPr fontId="2"/>
  </si>
  <si>
    <t>昭和50年</t>
    <rPh sb="0" eb="2">
      <t>ショウワ</t>
    </rPh>
    <phoneticPr fontId="2"/>
  </si>
  <si>
    <t>社会増</t>
  </si>
  <si>
    <t>その他</t>
  </si>
  <si>
    <t>転出</t>
  </si>
  <si>
    <t>転入</t>
  </si>
  <si>
    <t>自然増</t>
  </si>
  <si>
    <t>死亡</t>
  </si>
  <si>
    <t>出生</t>
  </si>
  <si>
    <t>社会動態</t>
  </si>
  <si>
    <t>自然動態</t>
  </si>
  <si>
    <t>人口動態</t>
    <phoneticPr fontId="2"/>
  </si>
  <si>
    <t>住民基本台帳人口＋外国人登録者　※印は国勢調査</t>
    <phoneticPr fontId="2"/>
  </si>
  <si>
    <t>表題</t>
    <rPh sb="0" eb="2">
      <t>ヒョウダイ</t>
    </rPh>
    <phoneticPr fontId="2"/>
  </si>
  <si>
    <t>原資料</t>
    <rPh sb="0" eb="3">
      <t>ゲンシリョウ</t>
    </rPh>
    <phoneticPr fontId="2"/>
  </si>
  <si>
    <t>項目1</t>
    <rPh sb="0" eb="2">
      <t>コウモク</t>
    </rPh>
    <phoneticPr fontId="2"/>
  </si>
  <si>
    <t>単位</t>
    <rPh sb="0" eb="2">
      <t>タンイ</t>
    </rPh>
    <phoneticPr fontId="2"/>
  </si>
  <si>
    <t>人口総数</t>
    <phoneticPr fontId="2"/>
  </si>
  <si>
    <t>人口(男)</t>
    <rPh sb="3" eb="4">
      <t>オトコ</t>
    </rPh>
    <phoneticPr fontId="2"/>
  </si>
  <si>
    <t>人口(女)</t>
    <rPh sb="3" eb="4">
      <t>オンナ</t>
    </rPh>
    <phoneticPr fontId="2"/>
  </si>
  <si>
    <t>国勢調査</t>
    <rPh sb="0" eb="2">
      <t>コクセイ</t>
    </rPh>
    <rPh sb="2" eb="4">
      <t>チョウサ</t>
    </rPh>
    <phoneticPr fontId="2"/>
  </si>
  <si>
    <t>0～4</t>
  </si>
  <si>
    <t>住民基本台帳</t>
    <phoneticPr fontId="2"/>
  </si>
  <si>
    <t>表題</t>
    <rPh sb="0" eb="2">
      <t>ヒョウダイ</t>
    </rPh>
    <phoneticPr fontId="2"/>
  </si>
  <si>
    <t>原資料</t>
    <rPh sb="0" eb="3">
      <t>ゲンシリョウ</t>
    </rPh>
    <phoneticPr fontId="2"/>
  </si>
  <si>
    <t>項目1</t>
    <rPh sb="0" eb="2">
      <t>コウモク</t>
    </rPh>
    <phoneticPr fontId="2"/>
  </si>
  <si>
    <t>項目2</t>
    <rPh sb="0" eb="2">
      <t>コウモク</t>
    </rPh>
    <phoneticPr fontId="2"/>
  </si>
  <si>
    <t>人</t>
    <rPh sb="0" eb="1">
      <t>ニン</t>
    </rPh>
    <phoneticPr fontId="2"/>
  </si>
  <si>
    <t>人</t>
    <phoneticPr fontId="2"/>
  </si>
  <si>
    <t>住民基本台帳、平成20年から平成24年は住基ネット</t>
    <rPh sb="0" eb="2">
      <t>ジュウミン</t>
    </rPh>
    <rPh sb="2" eb="4">
      <t>キホン</t>
    </rPh>
    <rPh sb="4" eb="6">
      <t>ダイチョウ</t>
    </rPh>
    <rPh sb="7" eb="9">
      <t>ヘイセイ</t>
    </rPh>
    <rPh sb="11" eb="12">
      <t>ネン</t>
    </rPh>
    <rPh sb="14" eb="16">
      <t>ヘイセイ</t>
    </rPh>
    <rPh sb="18" eb="19">
      <t>ネン</t>
    </rPh>
    <rPh sb="20" eb="22">
      <t>ジュウキ</t>
    </rPh>
    <phoneticPr fontId="2"/>
  </si>
  <si>
    <t>***</t>
    <phoneticPr fontId="2"/>
  </si>
  <si>
    <t>平成29年</t>
    <rPh sb="0" eb="2">
      <t>ヘイセイ</t>
    </rPh>
    <phoneticPr fontId="2"/>
  </si>
  <si>
    <t>平成30年</t>
    <rPh sb="0" eb="2">
      <t>ヘイセイ</t>
    </rPh>
    <phoneticPr fontId="2"/>
  </si>
  <si>
    <t>2019年</t>
    <rPh sb="4" eb="5">
      <t>ネン</t>
    </rPh>
    <phoneticPr fontId="2"/>
  </si>
  <si>
    <t>令和1年</t>
    <rPh sb="0" eb="2">
      <t>レイワ</t>
    </rPh>
    <phoneticPr fontId="2"/>
  </si>
  <si>
    <t>1975年</t>
    <rPh sb="4" eb="5">
      <t>ネン</t>
    </rPh>
    <phoneticPr fontId="2"/>
  </si>
  <si>
    <t>1976年</t>
    <rPh sb="4" eb="5">
      <t>ネン</t>
    </rPh>
    <phoneticPr fontId="2"/>
  </si>
  <si>
    <t>1977年</t>
    <rPh sb="4" eb="5">
      <t>ネン</t>
    </rPh>
    <phoneticPr fontId="2"/>
  </si>
  <si>
    <t>1978年</t>
    <rPh sb="4" eb="5">
      <t>ネン</t>
    </rPh>
    <phoneticPr fontId="2"/>
  </si>
  <si>
    <t>1979年</t>
    <rPh sb="4" eb="5">
      <t>ネン</t>
    </rPh>
    <phoneticPr fontId="2"/>
  </si>
  <si>
    <t>1980年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</si>
  <si>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</si>
  <si>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</si>
  <si>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</si>
  <si>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</si>
  <si>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1985年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</si>
  <si>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</si>
  <si>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</si>
  <si>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</si>
  <si>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</si>
  <si>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</si>
  <si>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</si>
  <si>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</si>
  <si>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</si>
  <si>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</si>
  <si>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</si>
  <si>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</si>
  <si>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</si>
  <si>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</si>
  <si>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</si>
  <si>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</si>
  <si>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</si>
  <si>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</si>
  <si>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</si>
  <si>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</si>
  <si>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</si>
  <si>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</si>
  <si>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</si>
  <si>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</si>
  <si>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</si>
  <si>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</si>
  <si>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</si>
  <si>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</si>
  <si>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</si>
  <si>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</si>
  <si>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</si>
  <si>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</si>
  <si>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</si>
  <si>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</si>
  <si>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***</t>
    <phoneticPr fontId="2"/>
  </si>
  <si>
    <t>備考</t>
    <rPh sb="0" eb="2">
      <t>ビコウ</t>
    </rPh>
    <phoneticPr fontId="2"/>
  </si>
  <si>
    <t>2012年「社会動態/その他」は、外国人の住民票登録による職権記載による増</t>
    <rPh sb="4" eb="5">
      <t>ネン</t>
    </rPh>
    <rPh sb="6" eb="8">
      <t>シャカイ</t>
    </rPh>
    <rPh sb="8" eb="10">
      <t>ドウタイ</t>
    </rPh>
    <rPh sb="13" eb="14">
      <t>タ</t>
    </rPh>
    <rPh sb="36" eb="37">
      <t>ゾウ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</si>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</sst>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);[Red]\(#,##0\)"/>
  </numFmts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176" fontId="0" fillId="0" borderId="0" xfId="0" applyNumberFormat="1"/>
    <xf numFmtId="176" fontId="0" fillId="0" borderId="0" xfId="1" applyNumberFormat="1" applyFont="1" applyAlignment="1"/>
    <xf numFmtId="3" fontId="0" fillId="0" borderId="0" xfId="0" applyNumberFormat="1"/>
    <xf numFmtId="0" fontId="0" fillId="2" borderId="0" xfId="0" applyFill="1"/>
    <xf numFmtId="0" fontId="0" fillId="0" borderId="0" xfId="0" applyAlignment="1">
      <alignment textRotation="255"/>
    </xf>
    <xf numFmtId="0" fontId="0" fillId="0" borderId="0" xfId="0" applyAlignment="1"/>
    <xf numFmtId="38" fontId="0" fillId="0" borderId="0" xfId="1" applyFont="1" applyAlignment="1"/>
    <xf numFmtId="0" fontId="0" fillId="3" borderId="0" xfId="0" applyFill="1"/>
    <xf numFmtId="58" fontId="0" fillId="0" borderId="0" xfId="0" applyNumberFormat="1"/>
    <xf numFmtId="58" fontId="0" fillId="0" borderId="0" xfId="0" applyNumberFormat="1" applyAlignment="1"/>
    <xf numFmtId="58" fontId="0" fillId="2" borderId="0" xfId="0" applyNumberFormat="1" applyFill="1"/>
    <xf numFmtId="177" fontId="0" fillId="0" borderId="0" xfId="1" applyNumberFormat="1" applyFont="1" applyAlignment="1"/>
    <xf numFmtId="177" fontId="0" fillId="0" borderId="0" xfId="0" applyNumberFormat="1"/>
    <xf numFmtId="0" fontId="0" fillId="4" borderId="0" xfId="0" applyFill="1"/>
    <xf numFmtId="38" fontId="0" fillId="4" borderId="0" xfId="1" applyFont="1" applyFill="1" applyAlignment="1"/>
    <xf numFmtId="0" fontId="0" fillId="4" borderId="0" xfId="0" applyFill="1" applyAlignment="1">
      <alignment textRotation="255"/>
    </xf>
    <xf numFmtId="0" fontId="0" fillId="4" borderId="0" xfId="0" applyFill="1" applyAlignment="1"/>
    <xf numFmtId="0" fontId="0" fillId="4" borderId="0" xfId="0" applyFill="1" applyAlignment="1">
      <alignment horizontal="right"/>
    </xf>
    <xf numFmtId="38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62" sqref="F62"/>
    </sheetView>
  </sheetViews>
  <sheetFormatPr defaultRowHeight="17.649999999999999" x14ac:dyDescent="0.7"/>
  <cols>
    <col min="1" max="1" width="3.25" bestFit="1" customWidth="1"/>
    <col min="2" max="2" width="15.875" bestFit="1" customWidth="1"/>
    <col min="4" max="6" width="9" style="7"/>
  </cols>
  <sheetData>
    <row r="1" spans="1:7" x14ac:dyDescent="0.7">
      <c r="B1" t="s">
        <v>83</v>
      </c>
      <c r="C1" t="s">
        <v>12</v>
      </c>
    </row>
    <row r="2" spans="1:7" x14ac:dyDescent="0.7">
      <c r="B2" t="s">
        <v>84</v>
      </c>
      <c r="C2" t="s">
        <v>82</v>
      </c>
    </row>
    <row r="3" spans="1:7" x14ac:dyDescent="0.7">
      <c r="B3" s="14" t="s">
        <v>85</v>
      </c>
      <c r="C3" s="14" t="s">
        <v>11</v>
      </c>
      <c r="D3" s="15" t="s">
        <v>87</v>
      </c>
      <c r="E3" s="15" t="s">
        <v>88</v>
      </c>
      <c r="F3" s="15" t="s">
        <v>89</v>
      </c>
    </row>
    <row r="4" spans="1:7" x14ac:dyDescent="0.7">
      <c r="B4" s="14" t="s">
        <v>86</v>
      </c>
      <c r="C4" s="14" t="s">
        <v>7</v>
      </c>
      <c r="D4" s="15" t="s">
        <v>6</v>
      </c>
      <c r="E4" s="15" t="s">
        <v>6</v>
      </c>
      <c r="F4" s="15" t="s">
        <v>6</v>
      </c>
    </row>
    <row r="5" spans="1:7" x14ac:dyDescent="0.7">
      <c r="A5" t="s">
        <v>0</v>
      </c>
      <c r="B5" s="9">
        <v>11232</v>
      </c>
      <c r="C5" s="12">
        <v>2509</v>
      </c>
      <c r="D5" s="12">
        <f>E5+F5</f>
        <v>11765</v>
      </c>
      <c r="E5" s="12">
        <v>5697</v>
      </c>
      <c r="F5" s="12">
        <v>6068</v>
      </c>
      <c r="G5" s="1"/>
    </row>
    <row r="6" spans="1:7" x14ac:dyDescent="0.7">
      <c r="A6" t="s">
        <v>0</v>
      </c>
      <c r="B6" s="9">
        <v>13058</v>
      </c>
      <c r="C6" s="12">
        <v>2575</v>
      </c>
      <c r="D6" s="12">
        <f>E6+F6</f>
        <v>12020</v>
      </c>
      <c r="E6" s="12">
        <v>5824</v>
      </c>
      <c r="F6" s="12">
        <v>6196</v>
      </c>
      <c r="G6" s="2"/>
    </row>
    <row r="7" spans="1:7" x14ac:dyDescent="0.7">
      <c r="A7" t="s">
        <v>0</v>
      </c>
      <c r="B7" s="9">
        <v>14885</v>
      </c>
      <c r="C7" s="12">
        <v>2508</v>
      </c>
      <c r="D7" s="12">
        <f>E7+F7</f>
        <v>12098</v>
      </c>
      <c r="E7" s="12">
        <v>5888</v>
      </c>
      <c r="F7" s="12">
        <v>6210</v>
      </c>
      <c r="G7" s="2"/>
    </row>
    <row r="8" spans="1:7" x14ac:dyDescent="0.7">
      <c r="A8" t="s">
        <v>0</v>
      </c>
      <c r="B8" s="9">
        <v>17441</v>
      </c>
      <c r="C8" s="13" t="s">
        <v>100</v>
      </c>
      <c r="D8" s="12">
        <f>E8+F8</f>
        <v>18695</v>
      </c>
      <c r="E8" s="12">
        <v>8948</v>
      </c>
      <c r="F8" s="12">
        <v>9747</v>
      </c>
      <c r="G8" s="2"/>
    </row>
    <row r="9" spans="1:7" x14ac:dyDescent="0.7">
      <c r="A9" t="s">
        <v>0</v>
      </c>
      <c r="B9" s="9">
        <v>18537</v>
      </c>
      <c r="C9" s="12">
        <v>3636</v>
      </c>
      <c r="D9" s="12">
        <f>E9+F9</f>
        <v>18316</v>
      </c>
      <c r="E9" s="12">
        <v>8864</v>
      </c>
      <c r="F9" s="12">
        <v>9452</v>
      </c>
      <c r="G9" s="2"/>
    </row>
    <row r="10" spans="1:7" x14ac:dyDescent="0.7">
      <c r="A10" t="s">
        <v>0</v>
      </c>
      <c r="B10" s="9">
        <v>20363</v>
      </c>
      <c r="C10" s="13">
        <v>3560</v>
      </c>
      <c r="D10" s="12">
        <v>18380</v>
      </c>
      <c r="E10" s="12">
        <v>8627</v>
      </c>
      <c r="F10" s="12">
        <v>9753</v>
      </c>
      <c r="G10" s="2"/>
    </row>
    <row r="11" spans="1:7" x14ac:dyDescent="0.7">
      <c r="A11" t="s">
        <v>0</v>
      </c>
      <c r="B11" s="9">
        <v>22190</v>
      </c>
      <c r="C11" s="13">
        <v>3818</v>
      </c>
      <c r="D11" s="12">
        <v>19327</v>
      </c>
      <c r="E11" s="12">
        <v>9381</v>
      </c>
      <c r="F11" s="12">
        <v>9946</v>
      </c>
      <c r="G11" s="1"/>
    </row>
    <row r="12" spans="1:7" x14ac:dyDescent="0.7">
      <c r="A12" t="s">
        <v>0</v>
      </c>
      <c r="B12" s="9">
        <v>24016</v>
      </c>
      <c r="C12" s="13">
        <v>4065</v>
      </c>
      <c r="D12" s="12">
        <v>19006</v>
      </c>
      <c r="E12" s="12">
        <v>9044</v>
      </c>
      <c r="F12" s="12">
        <v>9962</v>
      </c>
      <c r="G12" s="1"/>
    </row>
    <row r="13" spans="1:7" x14ac:dyDescent="0.7">
      <c r="A13" t="s">
        <v>0</v>
      </c>
      <c r="B13" s="9">
        <v>25842</v>
      </c>
      <c r="C13" s="13">
        <v>4391</v>
      </c>
      <c r="D13" s="12">
        <v>19227</v>
      </c>
      <c r="E13" s="12">
        <v>9176</v>
      </c>
      <c r="F13" s="12">
        <v>10051</v>
      </c>
      <c r="G13" s="1"/>
    </row>
    <row r="14" spans="1:7" x14ac:dyDescent="0.7">
      <c r="A14" t="s">
        <v>0</v>
      </c>
      <c r="B14" s="9">
        <v>27668</v>
      </c>
      <c r="C14" s="13">
        <v>4825</v>
      </c>
      <c r="D14" s="12">
        <v>20408</v>
      </c>
      <c r="E14" s="12">
        <v>9873</v>
      </c>
      <c r="F14" s="12">
        <v>10535</v>
      </c>
      <c r="G14" s="1"/>
    </row>
    <row r="15" spans="1:7" x14ac:dyDescent="0.7">
      <c r="B15" s="9">
        <v>28034</v>
      </c>
      <c r="C15" s="13">
        <v>5444</v>
      </c>
      <c r="D15" s="12">
        <v>20812</v>
      </c>
      <c r="E15" s="12">
        <v>10149</v>
      </c>
      <c r="F15" s="12">
        <v>10663</v>
      </c>
      <c r="G15" s="1"/>
    </row>
    <row r="16" spans="1:7" x14ac:dyDescent="0.7">
      <c r="B16" s="9">
        <v>28399</v>
      </c>
      <c r="C16" s="13">
        <v>5471</v>
      </c>
      <c r="D16" s="12">
        <v>20926</v>
      </c>
      <c r="E16" s="12">
        <v>10182</v>
      </c>
      <c r="F16" s="12">
        <v>1074</v>
      </c>
      <c r="G16" s="1"/>
    </row>
    <row r="17" spans="1:7" x14ac:dyDescent="0.7">
      <c r="B17" s="9">
        <v>28764</v>
      </c>
      <c r="C17" s="13">
        <v>5478</v>
      </c>
      <c r="D17" s="12">
        <v>20906</v>
      </c>
      <c r="E17" s="12">
        <v>10197</v>
      </c>
      <c r="F17" s="12">
        <v>10709</v>
      </c>
      <c r="G17" s="1"/>
    </row>
    <row r="18" spans="1:7" x14ac:dyDescent="0.7">
      <c r="B18" s="9">
        <v>29129</v>
      </c>
      <c r="C18" s="13">
        <v>5555</v>
      </c>
      <c r="D18" s="12">
        <v>21113</v>
      </c>
      <c r="E18" s="12">
        <v>10321</v>
      </c>
      <c r="F18" s="12">
        <v>10792</v>
      </c>
      <c r="G18" s="1"/>
    </row>
    <row r="19" spans="1:7" x14ac:dyDescent="0.7">
      <c r="A19" t="s">
        <v>0</v>
      </c>
      <c r="B19" s="9">
        <v>29495</v>
      </c>
      <c r="C19" s="13">
        <v>5495</v>
      </c>
      <c r="D19" s="12">
        <v>20820</v>
      </c>
      <c r="E19" s="12">
        <v>10171</v>
      </c>
      <c r="F19" s="12">
        <v>10649</v>
      </c>
      <c r="G19" s="1"/>
    </row>
    <row r="20" spans="1:7" x14ac:dyDescent="0.7">
      <c r="B20" s="9">
        <v>29860</v>
      </c>
      <c r="C20" s="13">
        <v>5647</v>
      </c>
      <c r="D20" s="12">
        <v>21197</v>
      </c>
      <c r="E20" s="12">
        <v>10413</v>
      </c>
      <c r="F20" s="12">
        <v>10784</v>
      </c>
      <c r="G20" s="1"/>
    </row>
    <row r="21" spans="1:7" x14ac:dyDescent="0.7">
      <c r="B21" s="9">
        <v>30225</v>
      </c>
      <c r="C21" s="13">
        <v>5756</v>
      </c>
      <c r="D21" s="12">
        <v>21420</v>
      </c>
      <c r="E21" s="12">
        <v>10515</v>
      </c>
      <c r="F21" s="12">
        <v>10905</v>
      </c>
      <c r="G21" s="1"/>
    </row>
    <row r="22" spans="1:7" x14ac:dyDescent="0.7">
      <c r="B22" s="9">
        <v>30590</v>
      </c>
      <c r="C22" s="13">
        <v>6472</v>
      </c>
      <c r="D22" s="12">
        <v>22197</v>
      </c>
      <c r="E22" s="12">
        <v>10896</v>
      </c>
      <c r="F22" s="12">
        <v>11301</v>
      </c>
      <c r="G22" s="1"/>
    </row>
    <row r="23" spans="1:7" x14ac:dyDescent="0.7">
      <c r="B23" s="9">
        <v>30956</v>
      </c>
      <c r="C23" s="13">
        <v>6934</v>
      </c>
      <c r="D23" s="12">
        <v>22689</v>
      </c>
      <c r="E23" s="12">
        <v>11149</v>
      </c>
      <c r="F23" s="12">
        <v>11540</v>
      </c>
      <c r="G23" s="1"/>
    </row>
    <row r="24" spans="1:7" x14ac:dyDescent="0.7">
      <c r="A24" t="s">
        <v>0</v>
      </c>
      <c r="B24" s="9">
        <v>31321</v>
      </c>
      <c r="C24" s="13">
        <v>7673</v>
      </c>
      <c r="D24" s="12">
        <v>23444</v>
      </c>
      <c r="E24" s="12">
        <v>11444</v>
      </c>
      <c r="F24" s="12">
        <v>12000</v>
      </c>
      <c r="G24" s="1"/>
    </row>
    <row r="25" spans="1:7" x14ac:dyDescent="0.7">
      <c r="B25" s="9">
        <v>31686</v>
      </c>
      <c r="C25" s="13">
        <v>7231</v>
      </c>
      <c r="D25" s="12">
        <v>22864</v>
      </c>
      <c r="E25" s="12">
        <v>11288</v>
      </c>
      <c r="F25" s="12">
        <v>11576</v>
      </c>
      <c r="G25" s="1"/>
    </row>
    <row r="26" spans="1:7" x14ac:dyDescent="0.7">
      <c r="B26" s="9">
        <v>32051</v>
      </c>
      <c r="C26" s="13">
        <v>7284</v>
      </c>
      <c r="D26" s="12">
        <v>22973</v>
      </c>
      <c r="E26" s="12">
        <v>11385</v>
      </c>
      <c r="F26" s="12">
        <v>11588</v>
      </c>
      <c r="G26" s="1"/>
    </row>
    <row r="27" spans="1:7" x14ac:dyDescent="0.7">
      <c r="B27" s="9">
        <v>32417</v>
      </c>
      <c r="C27" s="13">
        <v>7310</v>
      </c>
      <c r="D27" s="12">
        <v>23092</v>
      </c>
      <c r="E27" s="12">
        <v>11449</v>
      </c>
      <c r="F27" s="12">
        <v>11643</v>
      </c>
      <c r="G27" s="1"/>
    </row>
    <row r="28" spans="1:7" x14ac:dyDescent="0.7">
      <c r="B28" s="9">
        <v>32782</v>
      </c>
      <c r="C28" s="13">
        <v>7370</v>
      </c>
      <c r="D28" s="12">
        <v>23229</v>
      </c>
      <c r="E28" s="12">
        <v>11469</v>
      </c>
      <c r="F28" s="12">
        <v>11760</v>
      </c>
      <c r="G28" s="1"/>
    </row>
    <row r="29" spans="1:7" x14ac:dyDescent="0.7">
      <c r="B29" s="9">
        <v>33147</v>
      </c>
      <c r="C29" s="13">
        <v>8585</v>
      </c>
      <c r="D29" s="12">
        <v>24669</v>
      </c>
      <c r="E29" s="12">
        <v>12024</v>
      </c>
      <c r="F29" s="12">
        <v>12645</v>
      </c>
      <c r="G29" s="1"/>
    </row>
    <row r="30" spans="1:7" x14ac:dyDescent="0.7">
      <c r="B30" s="9">
        <v>33512</v>
      </c>
      <c r="C30" s="13">
        <v>7646</v>
      </c>
      <c r="D30" s="12">
        <v>23750</v>
      </c>
      <c r="E30" s="12">
        <v>11706</v>
      </c>
      <c r="F30" s="12">
        <v>12044</v>
      </c>
      <c r="G30" s="1"/>
    </row>
    <row r="31" spans="1:7" x14ac:dyDescent="0.7">
      <c r="B31" s="9">
        <v>33878</v>
      </c>
      <c r="C31" s="13">
        <v>7851</v>
      </c>
      <c r="D31" s="12">
        <v>24282</v>
      </c>
      <c r="E31" s="12">
        <v>12000</v>
      </c>
      <c r="F31" s="12">
        <v>12282</v>
      </c>
      <c r="G31" s="1"/>
    </row>
    <row r="32" spans="1:7" x14ac:dyDescent="0.7">
      <c r="B32" s="9">
        <v>34243</v>
      </c>
      <c r="C32" s="13">
        <v>7944</v>
      </c>
      <c r="D32" s="12">
        <v>24529</v>
      </c>
      <c r="E32" s="12">
        <v>12092</v>
      </c>
      <c r="F32" s="12">
        <v>12437</v>
      </c>
      <c r="G32" s="1"/>
    </row>
    <row r="33" spans="1:7" x14ac:dyDescent="0.7">
      <c r="B33" s="9">
        <v>34608</v>
      </c>
      <c r="C33" s="13">
        <v>8040</v>
      </c>
      <c r="D33" s="12">
        <v>24724</v>
      </c>
      <c r="E33" s="12">
        <v>12213</v>
      </c>
      <c r="F33" s="12">
        <v>12511</v>
      </c>
      <c r="G33" s="1"/>
    </row>
    <row r="34" spans="1:7" x14ac:dyDescent="0.7">
      <c r="A34" t="s">
        <v>0</v>
      </c>
      <c r="B34" s="9">
        <v>34973</v>
      </c>
      <c r="C34" s="13">
        <v>9277</v>
      </c>
      <c r="D34" s="12">
        <v>26076</v>
      </c>
      <c r="E34" s="12">
        <v>12687</v>
      </c>
      <c r="F34" s="12">
        <v>13389</v>
      </c>
      <c r="G34" s="1"/>
    </row>
    <row r="35" spans="1:7" x14ac:dyDescent="0.7">
      <c r="B35" s="9">
        <v>35339</v>
      </c>
      <c r="C35" s="13">
        <v>8194</v>
      </c>
      <c r="D35" s="12">
        <v>24963</v>
      </c>
      <c r="E35" s="12">
        <v>12324</v>
      </c>
      <c r="F35" s="12">
        <v>12639</v>
      </c>
      <c r="G35" s="1"/>
    </row>
    <row r="36" spans="1:7" x14ac:dyDescent="0.7">
      <c r="B36" s="9">
        <v>35704</v>
      </c>
      <c r="C36" s="13">
        <v>8212</v>
      </c>
      <c r="D36" s="12">
        <v>25009</v>
      </c>
      <c r="E36" s="12">
        <v>12380</v>
      </c>
      <c r="F36" s="12">
        <v>12629</v>
      </c>
      <c r="G36" s="1"/>
    </row>
    <row r="37" spans="1:7" x14ac:dyDescent="0.7">
      <c r="B37" s="9">
        <v>36069</v>
      </c>
      <c r="C37" s="13">
        <v>8170</v>
      </c>
      <c r="D37" s="12">
        <v>24915</v>
      </c>
      <c r="E37" s="12">
        <v>12286</v>
      </c>
      <c r="F37" s="12">
        <v>12629</v>
      </c>
      <c r="G37" s="1"/>
    </row>
    <row r="38" spans="1:7" x14ac:dyDescent="0.7">
      <c r="B38" s="9">
        <v>36434</v>
      </c>
      <c r="C38" s="13">
        <v>8282</v>
      </c>
      <c r="D38" s="12">
        <v>24949</v>
      </c>
      <c r="E38" s="12">
        <v>12339</v>
      </c>
      <c r="F38" s="12">
        <v>12610</v>
      </c>
      <c r="G38" s="1"/>
    </row>
    <row r="39" spans="1:7" x14ac:dyDescent="0.7">
      <c r="A39" t="s">
        <v>0</v>
      </c>
      <c r="B39" s="9">
        <v>36800</v>
      </c>
      <c r="C39" s="13">
        <v>9396</v>
      </c>
      <c r="D39" s="12">
        <v>26083</v>
      </c>
      <c r="E39" s="12">
        <v>12717</v>
      </c>
      <c r="F39" s="12">
        <v>13366</v>
      </c>
      <c r="G39" s="1"/>
    </row>
    <row r="40" spans="1:7" x14ac:dyDescent="0.7">
      <c r="B40" s="9">
        <v>37165</v>
      </c>
      <c r="C40" s="13">
        <v>8404</v>
      </c>
      <c r="D40" s="12">
        <v>24998</v>
      </c>
      <c r="E40" s="12">
        <v>12360</v>
      </c>
      <c r="F40" s="12">
        <v>12638</v>
      </c>
      <c r="G40" s="1"/>
    </row>
    <row r="41" spans="1:7" x14ac:dyDescent="0.7">
      <c r="B41" s="9">
        <v>37530</v>
      </c>
      <c r="C41" s="13">
        <v>8424</v>
      </c>
      <c r="D41" s="12">
        <v>24904</v>
      </c>
      <c r="E41" s="12">
        <v>12262</v>
      </c>
      <c r="F41" s="12">
        <v>12642</v>
      </c>
      <c r="G41" s="1"/>
    </row>
    <row r="42" spans="1:7" x14ac:dyDescent="0.7">
      <c r="B42" s="9">
        <v>37895</v>
      </c>
      <c r="C42" s="13">
        <v>8407</v>
      </c>
      <c r="D42" s="12">
        <v>24739</v>
      </c>
      <c r="E42" s="12">
        <v>12171</v>
      </c>
      <c r="F42" s="12">
        <v>12568</v>
      </c>
      <c r="G42" s="1"/>
    </row>
    <row r="43" spans="1:7" x14ac:dyDescent="0.7">
      <c r="B43" s="9">
        <v>38261</v>
      </c>
      <c r="C43" s="13">
        <v>8415</v>
      </c>
      <c r="D43" s="12">
        <v>24636</v>
      </c>
      <c r="E43" s="12">
        <v>12109</v>
      </c>
      <c r="F43" s="12">
        <v>12527</v>
      </c>
      <c r="G43" s="1"/>
    </row>
    <row r="44" spans="1:7" x14ac:dyDescent="0.7">
      <c r="A44" t="s">
        <v>0</v>
      </c>
      <c r="B44" s="9">
        <v>38626</v>
      </c>
      <c r="C44" s="13">
        <v>9993</v>
      </c>
      <c r="D44" s="12">
        <v>26294</v>
      </c>
      <c r="E44" s="12">
        <v>13013</v>
      </c>
      <c r="F44" s="12">
        <v>13281</v>
      </c>
      <c r="G44" s="1"/>
    </row>
    <row r="45" spans="1:7" x14ac:dyDescent="0.7">
      <c r="B45" s="9">
        <v>38991</v>
      </c>
      <c r="C45" s="13">
        <v>8571</v>
      </c>
      <c r="D45" s="12">
        <v>24615</v>
      </c>
      <c r="E45" s="12">
        <v>12179</v>
      </c>
      <c r="F45" s="12">
        <v>12436</v>
      </c>
      <c r="G45" s="1"/>
    </row>
    <row r="46" spans="1:7" x14ac:dyDescent="0.7">
      <c r="B46" s="9">
        <v>39356</v>
      </c>
      <c r="C46" s="13">
        <v>8538</v>
      </c>
      <c r="D46" s="12">
        <v>24394</v>
      </c>
      <c r="E46" s="12">
        <v>12070</v>
      </c>
      <c r="F46" s="12">
        <v>12324</v>
      </c>
      <c r="G46" s="1"/>
    </row>
    <row r="47" spans="1:7" x14ac:dyDescent="0.7">
      <c r="B47" s="9">
        <v>39722</v>
      </c>
      <c r="C47" s="13">
        <v>8553</v>
      </c>
      <c r="D47" s="12">
        <v>24144</v>
      </c>
      <c r="E47" s="12">
        <v>11957</v>
      </c>
      <c r="F47" s="12">
        <v>12187</v>
      </c>
      <c r="G47" s="1"/>
    </row>
    <row r="48" spans="1:7" x14ac:dyDescent="0.7">
      <c r="B48" s="9">
        <v>40087</v>
      </c>
      <c r="C48" s="13">
        <v>8503</v>
      </c>
      <c r="D48" s="12">
        <v>23922</v>
      </c>
      <c r="E48" s="12">
        <v>11815</v>
      </c>
      <c r="F48" s="12">
        <v>12107</v>
      </c>
      <c r="G48" s="1"/>
    </row>
    <row r="49" spans="1:7" x14ac:dyDescent="0.7">
      <c r="A49" t="s">
        <v>0</v>
      </c>
      <c r="B49" s="9">
        <v>40452</v>
      </c>
      <c r="C49" s="13">
        <v>9700</v>
      </c>
      <c r="D49" s="12">
        <v>25178</v>
      </c>
      <c r="E49" s="12">
        <v>12328</v>
      </c>
      <c r="F49" s="12">
        <v>12850</v>
      </c>
      <c r="G49" s="1"/>
    </row>
    <row r="50" spans="1:7" x14ac:dyDescent="0.7">
      <c r="B50" s="9">
        <v>40817</v>
      </c>
      <c r="C50" s="13">
        <v>8532</v>
      </c>
      <c r="D50" s="12">
        <v>23530</v>
      </c>
      <c r="E50" s="12">
        <v>11593</v>
      </c>
      <c r="F50" s="12">
        <v>11937</v>
      </c>
      <c r="G50" s="1"/>
    </row>
    <row r="51" spans="1:7" x14ac:dyDescent="0.7">
      <c r="B51" s="9">
        <v>41183</v>
      </c>
      <c r="C51" s="13">
        <v>8531</v>
      </c>
      <c r="D51" s="12">
        <v>23340</v>
      </c>
      <c r="E51" s="12">
        <v>11500</v>
      </c>
      <c r="F51" s="12">
        <v>11840</v>
      </c>
      <c r="G51" s="1"/>
    </row>
    <row r="52" spans="1:7" x14ac:dyDescent="0.7">
      <c r="B52" s="9">
        <v>41548</v>
      </c>
      <c r="C52" s="13">
        <v>8521</v>
      </c>
      <c r="D52" s="12">
        <v>23154</v>
      </c>
      <c r="E52" s="12">
        <v>11416</v>
      </c>
      <c r="F52" s="12">
        <v>11738</v>
      </c>
      <c r="G52" s="1"/>
    </row>
    <row r="53" spans="1:7" x14ac:dyDescent="0.7">
      <c r="B53" s="9">
        <v>41913</v>
      </c>
      <c r="C53" s="13">
        <v>8594</v>
      </c>
      <c r="D53" s="12">
        <v>22979</v>
      </c>
      <c r="E53" s="12">
        <v>11369</v>
      </c>
      <c r="F53" s="12">
        <v>11610</v>
      </c>
      <c r="G53" s="1"/>
    </row>
    <row r="54" spans="1:7" x14ac:dyDescent="0.7">
      <c r="B54" s="9">
        <v>42278</v>
      </c>
      <c r="C54" s="13">
        <v>9314</v>
      </c>
      <c r="D54" s="12">
        <v>23575</v>
      </c>
      <c r="E54" s="12">
        <v>11514</v>
      </c>
      <c r="F54" s="12">
        <v>12061</v>
      </c>
      <c r="G54" s="1"/>
    </row>
    <row r="55" spans="1:7" x14ac:dyDescent="0.7">
      <c r="B55" s="9">
        <v>42644</v>
      </c>
      <c r="C55" s="13">
        <v>8664</v>
      </c>
      <c r="D55" s="12">
        <v>22562</v>
      </c>
      <c r="E55" s="12">
        <v>11150</v>
      </c>
      <c r="F55" s="12">
        <v>11412</v>
      </c>
      <c r="G55" s="1"/>
    </row>
    <row r="56" spans="1:7" x14ac:dyDescent="0.7">
      <c r="B56" s="9">
        <v>43009</v>
      </c>
      <c r="C56" s="13">
        <v>8752</v>
      </c>
      <c r="D56" s="12">
        <v>22402</v>
      </c>
      <c r="E56" s="12">
        <v>11097</v>
      </c>
      <c r="F56" s="12">
        <v>11305</v>
      </c>
      <c r="G56" s="1"/>
    </row>
    <row r="57" spans="1:7" x14ac:dyDescent="0.7">
      <c r="B57" s="9">
        <v>43374</v>
      </c>
      <c r="C57" s="13">
        <v>8776</v>
      </c>
      <c r="D57" s="12">
        <v>22128</v>
      </c>
      <c r="E57" s="12">
        <v>10945</v>
      </c>
      <c r="F57" s="12">
        <v>11183</v>
      </c>
    </row>
    <row r="58" spans="1:7" x14ac:dyDescent="0.7">
      <c r="B58" s="9">
        <v>43739</v>
      </c>
      <c r="C58" s="12">
        <v>8849</v>
      </c>
      <c r="D58" s="12">
        <v>21934</v>
      </c>
      <c r="E58" s="12">
        <v>10872</v>
      </c>
      <c r="F58" s="12">
        <v>11062</v>
      </c>
    </row>
    <row r="59" spans="1:7" x14ac:dyDescent="0.7">
      <c r="B59" s="9">
        <v>44105</v>
      </c>
      <c r="C59" s="13">
        <v>8913</v>
      </c>
      <c r="D59" s="12">
        <v>21732</v>
      </c>
      <c r="E59" s="12">
        <v>10784</v>
      </c>
      <c r="F59" s="12">
        <v>10948</v>
      </c>
    </row>
    <row r="60" spans="1:7" x14ac:dyDescent="0.7">
      <c r="B60" s="9">
        <v>44470</v>
      </c>
      <c r="C60" s="13">
        <v>8924</v>
      </c>
      <c r="D60" s="12">
        <v>21434</v>
      </c>
      <c r="E60" s="12">
        <v>10657</v>
      </c>
      <c r="F60" s="12">
        <v>10777</v>
      </c>
    </row>
    <row r="61" spans="1:7" x14ac:dyDescent="0.7">
      <c r="B61" s="9">
        <v>44835</v>
      </c>
      <c r="C61" s="13">
        <v>8995</v>
      </c>
      <c r="D61" s="12">
        <v>21175</v>
      </c>
      <c r="E61" s="12">
        <v>10516</v>
      </c>
      <c r="F61" s="12">
        <v>10659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"/>
  <sheetViews>
    <sheetView zoomScale="80" zoomScaleNormal="80" workbookViewId="0">
      <selection activeCell="BF25" sqref="BF25"/>
    </sheetView>
  </sheetViews>
  <sheetFormatPr defaultRowHeight="17.649999999999999" x14ac:dyDescent="0.7"/>
  <cols>
    <col min="1" max="1" width="16.5" style="9" bestFit="1" customWidth="1"/>
    <col min="2" max="2" width="7.125" customWidth="1"/>
    <col min="3" max="4" width="6" bestFit="1" customWidth="1"/>
    <col min="5" max="5" width="8.625" bestFit="1" customWidth="1"/>
    <col min="6" max="12" width="6" bestFit="1" customWidth="1"/>
    <col min="13" max="13" width="6.5" bestFit="1" customWidth="1"/>
    <col min="14" max="19" width="6" bestFit="1" customWidth="1"/>
    <col min="20" max="20" width="6.75" bestFit="1" customWidth="1"/>
    <col min="21" max="21" width="5.875" customWidth="1"/>
    <col min="22" max="22" width="7" bestFit="1" customWidth="1"/>
    <col min="23" max="25" width="4.5" bestFit="1" customWidth="1"/>
    <col min="26" max="27" width="6" bestFit="1" customWidth="1"/>
    <col min="28" max="33" width="4.5" bestFit="1" customWidth="1"/>
    <col min="34" max="35" width="6" bestFit="1" customWidth="1"/>
    <col min="36" max="40" width="4.5" bestFit="1" customWidth="1"/>
    <col min="41" max="41" width="4.375" bestFit="1" customWidth="1"/>
    <col min="42" max="42" width="7" bestFit="1" customWidth="1"/>
    <col min="43" max="45" width="4.5" bestFit="1" customWidth="1"/>
    <col min="46" max="47" width="6" bestFit="1" customWidth="1"/>
    <col min="48" max="53" width="4.5" bestFit="1" customWidth="1"/>
    <col min="54" max="56" width="6" bestFit="1" customWidth="1"/>
    <col min="57" max="58" width="4.5" bestFit="1" customWidth="1"/>
    <col min="59" max="59" width="6" bestFit="1" customWidth="1"/>
    <col min="60" max="60" width="4.5" bestFit="1" customWidth="1"/>
    <col min="61" max="61" width="4.375" bestFit="1" customWidth="1"/>
  </cols>
  <sheetData>
    <row r="1" spans="1:61" x14ac:dyDescent="0.7">
      <c r="A1" t="s">
        <v>93</v>
      </c>
      <c r="B1" t="s">
        <v>48</v>
      </c>
    </row>
    <row r="2" spans="1:61" x14ac:dyDescent="0.7">
      <c r="A2" t="s">
        <v>94</v>
      </c>
      <c r="B2" s="6" t="s">
        <v>90</v>
      </c>
    </row>
    <row r="3" spans="1:61" x14ac:dyDescent="0.7">
      <c r="A3" s="14" t="s">
        <v>95</v>
      </c>
      <c r="B3" s="14" t="s">
        <v>10</v>
      </c>
      <c r="C3" s="14" t="s">
        <v>10</v>
      </c>
      <c r="D3" s="14" t="s">
        <v>10</v>
      </c>
      <c r="E3" s="14" t="s">
        <v>10</v>
      </c>
      <c r="F3" s="14" t="s">
        <v>10</v>
      </c>
      <c r="G3" s="14" t="s">
        <v>10</v>
      </c>
      <c r="H3" s="14" t="s">
        <v>10</v>
      </c>
      <c r="I3" s="14" t="s">
        <v>10</v>
      </c>
      <c r="J3" s="14" t="s">
        <v>10</v>
      </c>
      <c r="K3" s="14" t="s">
        <v>10</v>
      </c>
      <c r="L3" s="14" t="s">
        <v>10</v>
      </c>
      <c r="M3" s="14" t="s">
        <v>10</v>
      </c>
      <c r="N3" s="14" t="s">
        <v>10</v>
      </c>
      <c r="O3" s="14" t="s">
        <v>10</v>
      </c>
      <c r="P3" s="14" t="s">
        <v>10</v>
      </c>
      <c r="Q3" s="14" t="s">
        <v>10</v>
      </c>
      <c r="R3" s="14" t="s">
        <v>10</v>
      </c>
      <c r="S3" s="14" t="s">
        <v>10</v>
      </c>
      <c r="T3" s="14" t="s">
        <v>10</v>
      </c>
      <c r="U3" s="14" t="s">
        <v>10</v>
      </c>
      <c r="V3" s="14" t="s">
        <v>9</v>
      </c>
      <c r="W3" s="14" t="s">
        <v>9</v>
      </c>
      <c r="X3" s="14" t="s">
        <v>9</v>
      </c>
      <c r="Y3" s="14" t="s">
        <v>9</v>
      </c>
      <c r="Z3" s="14" t="s">
        <v>9</v>
      </c>
      <c r="AA3" s="14" t="s">
        <v>9</v>
      </c>
      <c r="AB3" s="14" t="s">
        <v>9</v>
      </c>
      <c r="AC3" s="14" t="s">
        <v>9</v>
      </c>
      <c r="AD3" s="14" t="s">
        <v>9</v>
      </c>
      <c r="AE3" s="14" t="s">
        <v>9</v>
      </c>
      <c r="AF3" s="14" t="s">
        <v>9</v>
      </c>
      <c r="AG3" s="14" t="s">
        <v>9</v>
      </c>
      <c r="AH3" s="14" t="s">
        <v>9</v>
      </c>
      <c r="AI3" s="14" t="s">
        <v>9</v>
      </c>
      <c r="AJ3" s="14" t="s">
        <v>9</v>
      </c>
      <c r="AK3" s="14" t="s">
        <v>9</v>
      </c>
      <c r="AL3" s="14" t="s">
        <v>9</v>
      </c>
      <c r="AM3" s="14" t="s">
        <v>9</v>
      </c>
      <c r="AN3" s="14" t="s">
        <v>9</v>
      </c>
      <c r="AO3" s="14" t="s">
        <v>9</v>
      </c>
      <c r="AP3" s="14" t="s">
        <v>8</v>
      </c>
      <c r="AQ3" s="14" t="s">
        <v>8</v>
      </c>
      <c r="AR3" s="14" t="s">
        <v>8</v>
      </c>
      <c r="AS3" s="14" t="s">
        <v>8</v>
      </c>
      <c r="AT3" s="14" t="s">
        <v>8</v>
      </c>
      <c r="AU3" s="14" t="s">
        <v>8</v>
      </c>
      <c r="AV3" s="14" t="s">
        <v>8</v>
      </c>
      <c r="AW3" s="14" t="s">
        <v>8</v>
      </c>
      <c r="AX3" s="14" t="s">
        <v>8</v>
      </c>
      <c r="AY3" s="14" t="s">
        <v>8</v>
      </c>
      <c r="AZ3" s="14" t="s">
        <v>8</v>
      </c>
      <c r="BA3" s="14" t="s">
        <v>8</v>
      </c>
      <c r="BB3" s="14" t="s">
        <v>8</v>
      </c>
      <c r="BC3" s="14" t="s">
        <v>8</v>
      </c>
      <c r="BD3" s="14" t="s">
        <v>8</v>
      </c>
      <c r="BE3" s="14" t="s">
        <v>8</v>
      </c>
      <c r="BF3" s="14" t="s">
        <v>8</v>
      </c>
      <c r="BG3" s="14" t="s">
        <v>8</v>
      </c>
      <c r="BH3" s="14" t="s">
        <v>8</v>
      </c>
      <c r="BI3" s="14" t="s">
        <v>8</v>
      </c>
    </row>
    <row r="4" spans="1:61" s="5" customFormat="1" ht="106.5" x14ac:dyDescent="0.7">
      <c r="A4" s="14" t="s">
        <v>96</v>
      </c>
      <c r="B4" s="16" t="s">
        <v>42</v>
      </c>
      <c r="C4" s="16" t="s">
        <v>41</v>
      </c>
      <c r="D4" s="16" t="s">
        <v>40</v>
      </c>
      <c r="E4" s="16" t="s">
        <v>39</v>
      </c>
      <c r="F4" s="16" t="s">
        <v>38</v>
      </c>
      <c r="G4" s="16" t="s">
        <v>37</v>
      </c>
      <c r="H4" s="16" t="s">
        <v>36</v>
      </c>
      <c r="I4" s="16" t="s">
        <v>35</v>
      </c>
      <c r="J4" s="16" t="s">
        <v>34</v>
      </c>
      <c r="K4" s="16" t="s">
        <v>33</v>
      </c>
      <c r="L4" s="16" t="s">
        <v>32</v>
      </c>
      <c r="M4" s="16" t="s">
        <v>31</v>
      </c>
      <c r="N4" s="16" t="s">
        <v>30</v>
      </c>
      <c r="O4" s="16" t="s">
        <v>29</v>
      </c>
      <c r="P4" s="16" t="s">
        <v>28</v>
      </c>
      <c r="Q4" s="16" t="s">
        <v>27</v>
      </c>
      <c r="R4" s="16" t="s">
        <v>26</v>
      </c>
      <c r="S4" s="16" t="s">
        <v>47</v>
      </c>
      <c r="T4" s="16" t="s">
        <v>46</v>
      </c>
      <c r="U4" s="16" t="s">
        <v>45</v>
      </c>
      <c r="V4" s="16" t="s">
        <v>10</v>
      </c>
      <c r="W4" s="16" t="s">
        <v>91</v>
      </c>
      <c r="X4" s="16" t="s">
        <v>40</v>
      </c>
      <c r="Y4" s="16" t="s">
        <v>39</v>
      </c>
      <c r="Z4" s="16" t="s">
        <v>38</v>
      </c>
      <c r="AA4" s="16" t="s">
        <v>37</v>
      </c>
      <c r="AB4" s="16" t="s">
        <v>36</v>
      </c>
      <c r="AC4" s="16" t="s">
        <v>35</v>
      </c>
      <c r="AD4" s="16" t="s">
        <v>34</v>
      </c>
      <c r="AE4" s="16" t="s">
        <v>33</v>
      </c>
      <c r="AF4" s="16" t="s">
        <v>32</v>
      </c>
      <c r="AG4" s="16" t="s">
        <v>31</v>
      </c>
      <c r="AH4" s="16" t="s">
        <v>30</v>
      </c>
      <c r="AI4" s="16" t="s">
        <v>29</v>
      </c>
      <c r="AJ4" s="16" t="s">
        <v>28</v>
      </c>
      <c r="AK4" s="16" t="s">
        <v>27</v>
      </c>
      <c r="AL4" s="16" t="s">
        <v>26</v>
      </c>
      <c r="AM4" s="16" t="s">
        <v>47</v>
      </c>
      <c r="AN4" s="16" t="s">
        <v>46</v>
      </c>
      <c r="AO4" s="16" t="s">
        <v>45</v>
      </c>
      <c r="AP4" s="16" t="s">
        <v>10</v>
      </c>
      <c r="AQ4" s="16" t="s">
        <v>91</v>
      </c>
      <c r="AR4" s="16" t="s">
        <v>40</v>
      </c>
      <c r="AS4" s="16" t="s">
        <v>39</v>
      </c>
      <c r="AT4" s="16" t="s">
        <v>38</v>
      </c>
      <c r="AU4" s="16" t="s">
        <v>37</v>
      </c>
      <c r="AV4" s="16" t="s">
        <v>36</v>
      </c>
      <c r="AW4" s="16" t="s">
        <v>35</v>
      </c>
      <c r="AX4" s="16" t="s">
        <v>34</v>
      </c>
      <c r="AY4" s="16" t="s">
        <v>33</v>
      </c>
      <c r="AZ4" s="16" t="s">
        <v>32</v>
      </c>
      <c r="BA4" s="16" t="s">
        <v>31</v>
      </c>
      <c r="BB4" s="16" t="s">
        <v>30</v>
      </c>
      <c r="BC4" s="16" t="s">
        <v>29</v>
      </c>
      <c r="BD4" s="16" t="s">
        <v>28</v>
      </c>
      <c r="BE4" s="16" t="s">
        <v>27</v>
      </c>
      <c r="BF4" s="16" t="s">
        <v>26</v>
      </c>
      <c r="BG4" s="16" t="s">
        <v>47</v>
      </c>
      <c r="BH4" s="16" t="s">
        <v>46</v>
      </c>
      <c r="BI4" s="16" t="s">
        <v>45</v>
      </c>
    </row>
    <row r="5" spans="1:61" s="6" customFormat="1" x14ac:dyDescent="0.7">
      <c r="A5" s="17" t="s">
        <v>86</v>
      </c>
      <c r="B5" s="18" t="s">
        <v>97</v>
      </c>
      <c r="C5" s="18" t="s">
        <v>97</v>
      </c>
      <c r="D5" s="18" t="s">
        <v>97</v>
      </c>
      <c r="E5" s="18" t="s">
        <v>97</v>
      </c>
      <c r="F5" s="18" t="s">
        <v>97</v>
      </c>
      <c r="G5" s="18" t="s">
        <v>97</v>
      </c>
      <c r="H5" s="18" t="s">
        <v>97</v>
      </c>
      <c r="I5" s="18" t="s">
        <v>97</v>
      </c>
      <c r="J5" s="18" t="s">
        <v>97</v>
      </c>
      <c r="K5" s="18" t="s">
        <v>97</v>
      </c>
      <c r="L5" s="18" t="s">
        <v>97</v>
      </c>
      <c r="M5" s="18" t="s">
        <v>97</v>
      </c>
      <c r="N5" s="18" t="s">
        <v>97</v>
      </c>
      <c r="O5" s="18" t="s">
        <v>97</v>
      </c>
      <c r="P5" s="18" t="s">
        <v>97</v>
      </c>
      <c r="Q5" s="18" t="s">
        <v>97</v>
      </c>
      <c r="R5" s="18" t="s">
        <v>97</v>
      </c>
      <c r="S5" s="18" t="s">
        <v>97</v>
      </c>
      <c r="T5" s="18" t="s">
        <v>97</v>
      </c>
      <c r="U5" s="18" t="s">
        <v>97</v>
      </c>
      <c r="V5" s="18" t="s">
        <v>97</v>
      </c>
      <c r="W5" s="18" t="s">
        <v>97</v>
      </c>
      <c r="X5" s="18" t="s">
        <v>97</v>
      </c>
      <c r="Y5" s="18" t="s">
        <v>97</v>
      </c>
      <c r="Z5" s="18" t="s">
        <v>97</v>
      </c>
      <c r="AA5" s="18" t="s">
        <v>97</v>
      </c>
      <c r="AB5" s="18" t="s">
        <v>97</v>
      </c>
      <c r="AC5" s="18" t="s">
        <v>97</v>
      </c>
      <c r="AD5" s="18" t="s">
        <v>97</v>
      </c>
      <c r="AE5" s="18" t="s">
        <v>97</v>
      </c>
      <c r="AF5" s="18" t="s">
        <v>97</v>
      </c>
      <c r="AG5" s="18" t="s">
        <v>97</v>
      </c>
      <c r="AH5" s="18" t="s">
        <v>97</v>
      </c>
      <c r="AI5" s="18" t="s">
        <v>97</v>
      </c>
      <c r="AJ5" s="18" t="s">
        <v>97</v>
      </c>
      <c r="AK5" s="18" t="s">
        <v>97</v>
      </c>
      <c r="AL5" s="18" t="s">
        <v>97</v>
      </c>
      <c r="AM5" s="18" t="s">
        <v>97</v>
      </c>
      <c r="AN5" s="18" t="s">
        <v>97</v>
      </c>
      <c r="AO5" s="18" t="s">
        <v>97</v>
      </c>
      <c r="AP5" s="18" t="s">
        <v>97</v>
      </c>
      <c r="AQ5" s="18" t="s">
        <v>97</v>
      </c>
      <c r="AR5" s="18" t="s">
        <v>97</v>
      </c>
      <c r="AS5" s="18" t="s">
        <v>97</v>
      </c>
      <c r="AT5" s="18" t="s">
        <v>97</v>
      </c>
      <c r="AU5" s="18" t="s">
        <v>97</v>
      </c>
      <c r="AV5" s="18" t="s">
        <v>97</v>
      </c>
      <c r="AW5" s="18" t="s">
        <v>97</v>
      </c>
      <c r="AX5" s="18" t="s">
        <v>97</v>
      </c>
      <c r="AY5" s="18" t="s">
        <v>97</v>
      </c>
      <c r="AZ5" s="18" t="s">
        <v>97</v>
      </c>
      <c r="BA5" s="18" t="s">
        <v>97</v>
      </c>
      <c r="BB5" s="18" t="s">
        <v>97</v>
      </c>
      <c r="BC5" s="18" t="s">
        <v>97</v>
      </c>
      <c r="BD5" s="18" t="s">
        <v>97</v>
      </c>
      <c r="BE5" s="18" t="s">
        <v>97</v>
      </c>
      <c r="BF5" s="18" t="s">
        <v>97</v>
      </c>
      <c r="BG5" s="18" t="s">
        <v>97</v>
      </c>
      <c r="BH5" s="18" t="s">
        <v>97</v>
      </c>
      <c r="BI5" s="18" t="s">
        <v>97</v>
      </c>
    </row>
    <row r="6" spans="1:61" s="5" customFormat="1" x14ac:dyDescent="0.7">
      <c r="A6" s="10">
        <v>27668</v>
      </c>
      <c r="B6" s="7">
        <f t="shared" ref="B6:B11" si="0">SUM(C6:U6)</f>
        <v>20408</v>
      </c>
      <c r="C6" s="7">
        <f t="shared" ref="C6:L9" si="1">W6+AQ6</f>
        <v>1824</v>
      </c>
      <c r="D6" s="7">
        <f t="shared" si="1"/>
        <v>1681</v>
      </c>
      <c r="E6" s="7">
        <f t="shared" si="1"/>
        <v>1645</v>
      </c>
      <c r="F6" s="7">
        <f t="shared" si="1"/>
        <v>1705</v>
      </c>
      <c r="G6" s="7">
        <f t="shared" si="1"/>
        <v>1492</v>
      </c>
      <c r="H6" s="7">
        <f t="shared" si="1"/>
        <v>1816</v>
      </c>
      <c r="I6" s="7">
        <f t="shared" si="1"/>
        <v>1506</v>
      </c>
      <c r="J6" s="7">
        <f t="shared" si="1"/>
        <v>1396</v>
      </c>
      <c r="K6" s="7">
        <f t="shared" si="1"/>
        <v>1398</v>
      </c>
      <c r="L6" s="7">
        <f t="shared" si="1"/>
        <v>1303</v>
      </c>
      <c r="M6" s="7">
        <f t="shared" ref="M6:T9" si="2">AG6+BA6</f>
        <v>1082</v>
      </c>
      <c r="N6" s="7">
        <f t="shared" si="2"/>
        <v>859</v>
      </c>
      <c r="O6" s="7">
        <f t="shared" si="2"/>
        <v>865</v>
      </c>
      <c r="P6" s="7">
        <f t="shared" si="2"/>
        <v>648</v>
      </c>
      <c r="Q6" s="7">
        <f t="shared" si="2"/>
        <v>528</v>
      </c>
      <c r="R6" s="7">
        <f t="shared" si="2"/>
        <v>361</v>
      </c>
      <c r="S6" s="7">
        <f t="shared" si="2"/>
        <v>198</v>
      </c>
      <c r="T6" s="7">
        <f t="shared" si="2"/>
        <v>101</v>
      </c>
      <c r="U6" s="7">
        <v>0</v>
      </c>
      <c r="V6" s="7">
        <f t="shared" ref="V6:V11" si="3">SUM(W6:AO6)</f>
        <v>9873</v>
      </c>
      <c r="W6" s="7">
        <v>934</v>
      </c>
      <c r="X6" s="7">
        <v>863</v>
      </c>
      <c r="Y6" s="7">
        <v>863</v>
      </c>
      <c r="Z6" s="7">
        <v>736</v>
      </c>
      <c r="AA6" s="7">
        <v>706</v>
      </c>
      <c r="AB6" s="7">
        <v>914</v>
      </c>
      <c r="AC6" s="7">
        <v>781</v>
      </c>
      <c r="AD6" s="7">
        <v>686</v>
      </c>
      <c r="AE6" s="7">
        <v>719</v>
      </c>
      <c r="AF6" s="7">
        <v>647</v>
      </c>
      <c r="AG6" s="7">
        <v>457</v>
      </c>
      <c r="AH6" s="7">
        <v>396</v>
      </c>
      <c r="AI6" s="7">
        <v>369</v>
      </c>
      <c r="AJ6" s="7">
        <v>296</v>
      </c>
      <c r="AK6" s="7">
        <v>243</v>
      </c>
      <c r="AL6" s="7">
        <v>144</v>
      </c>
      <c r="AM6" s="7">
        <v>88</v>
      </c>
      <c r="AN6" s="7">
        <v>31</v>
      </c>
      <c r="AO6" s="7">
        <v>0</v>
      </c>
      <c r="AP6" s="7">
        <f t="shared" ref="AP6:AP11" si="4">SUM(AQ6:BI6)</f>
        <v>10535</v>
      </c>
      <c r="AQ6" s="7">
        <v>890</v>
      </c>
      <c r="AR6" s="7">
        <v>818</v>
      </c>
      <c r="AS6" s="7">
        <v>782</v>
      </c>
      <c r="AT6" s="7">
        <v>969</v>
      </c>
      <c r="AU6" s="7">
        <v>786</v>
      </c>
      <c r="AV6" s="7">
        <v>902</v>
      </c>
      <c r="AW6" s="7">
        <v>725</v>
      </c>
      <c r="AX6" s="7">
        <v>710</v>
      </c>
      <c r="AY6" s="7">
        <v>679</v>
      </c>
      <c r="AZ6" s="7">
        <v>656</v>
      </c>
      <c r="BA6" s="7">
        <v>625</v>
      </c>
      <c r="BB6" s="7">
        <v>463</v>
      </c>
      <c r="BC6" s="7">
        <v>496</v>
      </c>
      <c r="BD6" s="7">
        <v>352</v>
      </c>
      <c r="BE6" s="7">
        <v>285</v>
      </c>
      <c r="BF6" s="7">
        <v>217</v>
      </c>
      <c r="BG6" s="7">
        <v>110</v>
      </c>
      <c r="BH6" s="7">
        <v>70</v>
      </c>
      <c r="BI6" s="7">
        <v>0</v>
      </c>
    </row>
    <row r="7" spans="1:61" s="5" customFormat="1" x14ac:dyDescent="0.7">
      <c r="A7" s="10">
        <v>29495</v>
      </c>
      <c r="B7" s="7">
        <f t="shared" si="0"/>
        <v>20820</v>
      </c>
      <c r="C7" s="7">
        <f t="shared" si="1"/>
        <v>1396</v>
      </c>
      <c r="D7" s="7">
        <f t="shared" si="1"/>
        <v>1845</v>
      </c>
      <c r="E7" s="7">
        <f t="shared" si="1"/>
        <v>1670</v>
      </c>
      <c r="F7" s="7">
        <f t="shared" si="1"/>
        <v>1703</v>
      </c>
      <c r="G7" s="7">
        <f t="shared" si="1"/>
        <v>1423</v>
      </c>
      <c r="H7" s="7">
        <f t="shared" si="1"/>
        <v>1435</v>
      </c>
      <c r="I7" s="7">
        <f t="shared" si="1"/>
        <v>1789</v>
      </c>
      <c r="J7" s="7">
        <f t="shared" si="1"/>
        <v>1498</v>
      </c>
      <c r="K7" s="7">
        <f t="shared" si="1"/>
        <v>1389</v>
      </c>
      <c r="L7" s="7">
        <f t="shared" si="1"/>
        <v>1387</v>
      </c>
      <c r="M7" s="7">
        <f t="shared" si="2"/>
        <v>1264</v>
      </c>
      <c r="N7" s="7">
        <f t="shared" si="2"/>
        <v>1048</v>
      </c>
      <c r="O7" s="7">
        <f t="shared" si="2"/>
        <v>836</v>
      </c>
      <c r="P7" s="7">
        <f t="shared" si="2"/>
        <v>792</v>
      </c>
      <c r="Q7" s="7">
        <f t="shared" si="2"/>
        <v>566</v>
      </c>
      <c r="R7" s="7">
        <f t="shared" si="2"/>
        <v>420</v>
      </c>
      <c r="S7" s="7">
        <f t="shared" si="2"/>
        <v>234</v>
      </c>
      <c r="T7" s="7">
        <f t="shared" si="2"/>
        <v>125</v>
      </c>
      <c r="U7" s="7">
        <v>0</v>
      </c>
      <c r="V7" s="7">
        <f t="shared" si="3"/>
        <v>10171</v>
      </c>
      <c r="W7" s="7">
        <v>723</v>
      </c>
      <c r="X7" s="7">
        <v>943</v>
      </c>
      <c r="Y7" s="7">
        <v>857</v>
      </c>
      <c r="Z7" s="7">
        <v>813</v>
      </c>
      <c r="AA7" s="7">
        <v>674</v>
      </c>
      <c r="AB7" s="7">
        <v>752</v>
      </c>
      <c r="AC7" s="7">
        <v>899</v>
      </c>
      <c r="AD7" s="7">
        <v>781</v>
      </c>
      <c r="AE7" s="7">
        <v>673</v>
      </c>
      <c r="AF7" s="7">
        <v>706</v>
      </c>
      <c r="AG7" s="7">
        <v>627</v>
      </c>
      <c r="AH7" s="7">
        <v>445</v>
      </c>
      <c r="AI7" s="7">
        <v>388</v>
      </c>
      <c r="AJ7" s="7">
        <v>315</v>
      </c>
      <c r="AK7" s="7">
        <v>252</v>
      </c>
      <c r="AL7" s="7">
        <v>178</v>
      </c>
      <c r="AM7" s="7">
        <v>95</v>
      </c>
      <c r="AN7" s="7">
        <v>50</v>
      </c>
      <c r="AO7" s="6">
        <v>0</v>
      </c>
      <c r="AP7" s="7">
        <f t="shared" si="4"/>
        <v>10649</v>
      </c>
      <c r="AQ7" s="7">
        <v>673</v>
      </c>
      <c r="AR7" s="7">
        <v>902</v>
      </c>
      <c r="AS7" s="7">
        <v>813</v>
      </c>
      <c r="AT7" s="7">
        <v>890</v>
      </c>
      <c r="AU7" s="7">
        <v>749</v>
      </c>
      <c r="AV7" s="7">
        <v>683</v>
      </c>
      <c r="AW7" s="7">
        <v>890</v>
      </c>
      <c r="AX7" s="7">
        <v>717</v>
      </c>
      <c r="AY7" s="7">
        <v>716</v>
      </c>
      <c r="AZ7" s="7">
        <v>681</v>
      </c>
      <c r="BA7" s="7">
        <v>637</v>
      </c>
      <c r="BB7" s="7">
        <v>603</v>
      </c>
      <c r="BC7" s="7">
        <v>448</v>
      </c>
      <c r="BD7" s="7">
        <v>477</v>
      </c>
      <c r="BE7" s="7">
        <v>314</v>
      </c>
      <c r="BF7" s="7">
        <v>242</v>
      </c>
      <c r="BG7" s="7">
        <v>139</v>
      </c>
      <c r="BH7" s="7">
        <v>75</v>
      </c>
      <c r="BI7" s="6">
        <v>0</v>
      </c>
    </row>
    <row r="8" spans="1:61" s="5" customFormat="1" x14ac:dyDescent="0.7">
      <c r="A8" s="10">
        <v>31321</v>
      </c>
      <c r="B8" s="7">
        <f t="shared" si="0"/>
        <v>23444</v>
      </c>
      <c r="C8" s="7">
        <f t="shared" si="1"/>
        <v>1306</v>
      </c>
      <c r="D8" s="7">
        <f t="shared" si="1"/>
        <v>1455</v>
      </c>
      <c r="E8" s="7">
        <f t="shared" si="1"/>
        <v>1840</v>
      </c>
      <c r="F8" s="7">
        <f t="shared" si="1"/>
        <v>2522</v>
      </c>
      <c r="G8" s="7">
        <f t="shared" si="1"/>
        <v>2813</v>
      </c>
      <c r="H8" s="7">
        <f t="shared" si="1"/>
        <v>1322</v>
      </c>
      <c r="I8" s="7">
        <f t="shared" si="1"/>
        <v>1426</v>
      </c>
      <c r="J8" s="7">
        <f t="shared" si="1"/>
        <v>1805</v>
      </c>
      <c r="K8" s="7">
        <f t="shared" si="1"/>
        <v>1497</v>
      </c>
      <c r="L8" s="7">
        <f t="shared" si="1"/>
        <v>1385</v>
      </c>
      <c r="M8" s="7">
        <f t="shared" si="2"/>
        <v>1400</v>
      </c>
      <c r="N8" s="7">
        <f t="shared" si="2"/>
        <v>1244</v>
      </c>
      <c r="O8" s="7">
        <f t="shared" si="2"/>
        <v>1017</v>
      </c>
      <c r="P8" s="7">
        <f t="shared" si="2"/>
        <v>789</v>
      </c>
      <c r="Q8" s="7">
        <f t="shared" si="2"/>
        <v>719</v>
      </c>
      <c r="R8" s="7">
        <f t="shared" si="2"/>
        <v>459</v>
      </c>
      <c r="S8" s="7">
        <f t="shared" si="2"/>
        <v>263</v>
      </c>
      <c r="T8" s="7">
        <f t="shared" si="2"/>
        <v>182</v>
      </c>
      <c r="U8" s="7">
        <v>0</v>
      </c>
      <c r="V8" s="7">
        <f t="shared" si="3"/>
        <v>11444</v>
      </c>
      <c r="W8" s="7">
        <v>670</v>
      </c>
      <c r="X8" s="7">
        <v>752</v>
      </c>
      <c r="Y8" s="7">
        <v>942</v>
      </c>
      <c r="Z8" s="7">
        <v>1124</v>
      </c>
      <c r="AA8" s="7">
        <v>1447</v>
      </c>
      <c r="AB8" s="7">
        <v>665</v>
      </c>
      <c r="AC8" s="7">
        <v>729</v>
      </c>
      <c r="AD8" s="7">
        <v>911</v>
      </c>
      <c r="AE8" s="7">
        <v>782</v>
      </c>
      <c r="AF8" s="7">
        <v>674</v>
      </c>
      <c r="AG8" s="7">
        <v>711</v>
      </c>
      <c r="AH8" s="7">
        <v>615</v>
      </c>
      <c r="AI8" s="7">
        <v>432</v>
      </c>
      <c r="AJ8" s="7">
        <v>353</v>
      </c>
      <c r="AK8" s="7">
        <v>286</v>
      </c>
      <c r="AL8" s="7">
        <v>185</v>
      </c>
      <c r="AM8" s="7">
        <v>96</v>
      </c>
      <c r="AN8" s="7">
        <v>70</v>
      </c>
      <c r="AO8" s="6">
        <v>0</v>
      </c>
      <c r="AP8" s="7">
        <f t="shared" si="4"/>
        <v>12000</v>
      </c>
      <c r="AQ8" s="7">
        <v>636</v>
      </c>
      <c r="AR8" s="7">
        <v>703</v>
      </c>
      <c r="AS8" s="7">
        <v>898</v>
      </c>
      <c r="AT8" s="7">
        <v>1398</v>
      </c>
      <c r="AU8" s="7">
        <v>1366</v>
      </c>
      <c r="AV8" s="7">
        <v>657</v>
      </c>
      <c r="AW8" s="7">
        <v>697</v>
      </c>
      <c r="AX8" s="7">
        <v>894</v>
      </c>
      <c r="AY8" s="7">
        <v>715</v>
      </c>
      <c r="AZ8" s="7">
        <v>711</v>
      </c>
      <c r="BA8" s="7">
        <v>689</v>
      </c>
      <c r="BB8" s="7">
        <v>629</v>
      </c>
      <c r="BC8" s="7">
        <v>585</v>
      </c>
      <c r="BD8" s="7">
        <v>436</v>
      </c>
      <c r="BE8" s="7">
        <v>433</v>
      </c>
      <c r="BF8" s="7">
        <v>274</v>
      </c>
      <c r="BG8" s="7">
        <v>167</v>
      </c>
      <c r="BH8" s="7">
        <v>112</v>
      </c>
      <c r="BI8" s="6">
        <v>0</v>
      </c>
    </row>
    <row r="9" spans="1:61" s="5" customFormat="1" x14ac:dyDescent="0.7">
      <c r="A9" s="9">
        <v>33147</v>
      </c>
      <c r="B9" s="7">
        <f t="shared" si="0"/>
        <v>24669</v>
      </c>
      <c r="C9" s="7">
        <f t="shared" si="1"/>
        <v>1236</v>
      </c>
      <c r="D9" s="7">
        <f t="shared" si="1"/>
        <v>1378</v>
      </c>
      <c r="E9" s="7">
        <f t="shared" si="1"/>
        <v>1515</v>
      </c>
      <c r="F9" s="7">
        <f t="shared" si="1"/>
        <v>2862</v>
      </c>
      <c r="G9" s="7">
        <f t="shared" si="1"/>
        <v>3239</v>
      </c>
      <c r="H9" s="7">
        <f t="shared" si="1"/>
        <v>1410</v>
      </c>
      <c r="I9" s="7">
        <f t="shared" si="1"/>
        <v>1303</v>
      </c>
      <c r="J9" s="7">
        <f t="shared" si="1"/>
        <v>1444</v>
      </c>
      <c r="K9" s="7">
        <f t="shared" si="1"/>
        <v>1839</v>
      </c>
      <c r="L9" s="7">
        <f t="shared" si="1"/>
        <v>1500</v>
      </c>
      <c r="M9" s="7">
        <f t="shared" si="2"/>
        <v>1377</v>
      </c>
      <c r="N9" s="7">
        <f t="shared" si="2"/>
        <v>1400</v>
      </c>
      <c r="O9" s="7">
        <f t="shared" si="2"/>
        <v>1221</v>
      </c>
      <c r="P9" s="7">
        <f t="shared" si="2"/>
        <v>958</v>
      </c>
      <c r="Q9" s="7">
        <f t="shared" si="2"/>
        <v>737</v>
      </c>
      <c r="R9" s="7">
        <f t="shared" si="2"/>
        <v>638</v>
      </c>
      <c r="S9" s="7">
        <f t="shared" si="2"/>
        <v>359</v>
      </c>
      <c r="T9" s="7">
        <f t="shared" si="2"/>
        <v>227</v>
      </c>
      <c r="U9" s="7">
        <v>26</v>
      </c>
      <c r="V9" s="7">
        <f t="shared" si="3"/>
        <v>12024</v>
      </c>
      <c r="W9" s="7">
        <v>627</v>
      </c>
      <c r="X9" s="7">
        <v>702</v>
      </c>
      <c r="Y9" s="7">
        <v>786</v>
      </c>
      <c r="Z9" s="7">
        <v>1281</v>
      </c>
      <c r="AA9" s="7">
        <v>1687</v>
      </c>
      <c r="AB9" s="7">
        <v>710</v>
      </c>
      <c r="AC9" s="7">
        <v>638</v>
      </c>
      <c r="AD9" s="7">
        <v>740</v>
      </c>
      <c r="AE9" s="7">
        <v>917</v>
      </c>
      <c r="AF9" s="7">
        <v>780</v>
      </c>
      <c r="AG9" s="7">
        <v>662</v>
      </c>
      <c r="AH9" s="7">
        <v>707</v>
      </c>
      <c r="AI9" s="7">
        <v>605</v>
      </c>
      <c r="AJ9" s="7">
        <v>399</v>
      </c>
      <c r="AK9" s="7">
        <v>321</v>
      </c>
      <c r="AL9" s="7">
        <v>238</v>
      </c>
      <c r="AM9" s="7">
        <v>135</v>
      </c>
      <c r="AN9" s="7">
        <v>71</v>
      </c>
      <c r="AO9" s="7">
        <v>18</v>
      </c>
      <c r="AP9" s="7">
        <f t="shared" si="4"/>
        <v>12645</v>
      </c>
      <c r="AQ9" s="7">
        <v>609</v>
      </c>
      <c r="AR9" s="7">
        <v>676</v>
      </c>
      <c r="AS9" s="7">
        <v>729</v>
      </c>
      <c r="AT9" s="7">
        <v>1581</v>
      </c>
      <c r="AU9" s="7">
        <v>1552</v>
      </c>
      <c r="AV9" s="7">
        <v>700</v>
      </c>
      <c r="AW9" s="7">
        <v>665</v>
      </c>
      <c r="AX9" s="7">
        <v>704</v>
      </c>
      <c r="AY9" s="7">
        <v>922</v>
      </c>
      <c r="AZ9" s="7">
        <v>720</v>
      </c>
      <c r="BA9" s="7">
        <v>715</v>
      </c>
      <c r="BB9" s="7">
        <v>693</v>
      </c>
      <c r="BC9" s="7">
        <v>616</v>
      </c>
      <c r="BD9" s="7">
        <v>559</v>
      </c>
      <c r="BE9" s="7">
        <v>416</v>
      </c>
      <c r="BF9" s="7">
        <v>400</v>
      </c>
      <c r="BG9" s="7">
        <v>224</v>
      </c>
      <c r="BH9" s="7">
        <v>156</v>
      </c>
      <c r="BI9" s="7">
        <v>8</v>
      </c>
    </row>
    <row r="10" spans="1:61" x14ac:dyDescent="0.7">
      <c r="A10" s="9">
        <v>34973</v>
      </c>
      <c r="B10" s="7">
        <f t="shared" si="0"/>
        <v>26076</v>
      </c>
      <c r="C10" s="7">
        <v>1251</v>
      </c>
      <c r="D10" s="7">
        <v>1442</v>
      </c>
      <c r="E10" s="7">
        <v>1489</v>
      </c>
      <c r="F10" s="7">
        <v>2426</v>
      </c>
      <c r="G10" s="7">
        <v>3532</v>
      </c>
      <c r="H10" s="7">
        <v>1579</v>
      </c>
      <c r="I10" s="7">
        <v>1515</v>
      </c>
      <c r="J10" s="7">
        <v>1443</v>
      </c>
      <c r="K10" s="7">
        <v>1550</v>
      </c>
      <c r="L10" s="7">
        <v>1918</v>
      </c>
      <c r="M10" s="7">
        <v>1585</v>
      </c>
      <c r="N10" s="7">
        <v>1417</v>
      </c>
      <c r="O10" s="7">
        <v>1383</v>
      </c>
      <c r="P10" s="7">
        <v>1188</v>
      </c>
      <c r="Q10" s="7">
        <v>898</v>
      </c>
      <c r="R10" s="7">
        <v>655</v>
      </c>
      <c r="S10" s="7">
        <v>495</v>
      </c>
      <c r="T10" s="7">
        <v>310</v>
      </c>
      <c r="U10" s="7">
        <v>0</v>
      </c>
      <c r="V10" s="7">
        <f t="shared" si="3"/>
        <v>12687</v>
      </c>
      <c r="W10">
        <v>635</v>
      </c>
      <c r="X10">
        <v>731</v>
      </c>
      <c r="Y10">
        <v>748</v>
      </c>
      <c r="Z10" s="3">
        <v>1102</v>
      </c>
      <c r="AA10" s="3">
        <v>1777</v>
      </c>
      <c r="AB10">
        <v>827</v>
      </c>
      <c r="AC10">
        <v>738</v>
      </c>
      <c r="AD10">
        <v>714</v>
      </c>
      <c r="AE10">
        <v>808</v>
      </c>
      <c r="AF10">
        <v>964</v>
      </c>
      <c r="AG10">
        <v>824</v>
      </c>
      <c r="AH10">
        <v>682</v>
      </c>
      <c r="AI10">
        <v>692</v>
      </c>
      <c r="AJ10">
        <v>570</v>
      </c>
      <c r="AK10">
        <v>367</v>
      </c>
      <c r="AL10">
        <v>268</v>
      </c>
      <c r="AM10">
        <v>159</v>
      </c>
      <c r="AN10">
        <v>81</v>
      </c>
      <c r="AO10" s="6">
        <v>0</v>
      </c>
      <c r="AP10" s="7">
        <f t="shared" si="4"/>
        <v>13389</v>
      </c>
      <c r="AQ10">
        <v>616</v>
      </c>
      <c r="AR10">
        <v>711</v>
      </c>
      <c r="AS10">
        <v>741</v>
      </c>
      <c r="AT10" s="3">
        <v>1324</v>
      </c>
      <c r="AU10" s="3">
        <v>1755</v>
      </c>
      <c r="AV10">
        <v>752</v>
      </c>
      <c r="AW10">
        <v>777</v>
      </c>
      <c r="AX10">
        <v>729</v>
      </c>
      <c r="AY10">
        <v>742</v>
      </c>
      <c r="AZ10">
        <v>954</v>
      </c>
      <c r="BA10">
        <v>761</v>
      </c>
      <c r="BB10">
        <v>735</v>
      </c>
      <c r="BC10">
        <v>691</v>
      </c>
      <c r="BD10">
        <v>618</v>
      </c>
      <c r="BE10">
        <v>531</v>
      </c>
      <c r="BF10">
        <v>387</v>
      </c>
      <c r="BG10">
        <v>336</v>
      </c>
      <c r="BH10">
        <v>229</v>
      </c>
      <c r="BI10">
        <v>0</v>
      </c>
    </row>
    <row r="11" spans="1:61" x14ac:dyDescent="0.7">
      <c r="A11" s="9">
        <v>36800</v>
      </c>
      <c r="B11" s="7">
        <f t="shared" si="0"/>
        <v>26083</v>
      </c>
      <c r="C11" s="3">
        <v>1179</v>
      </c>
      <c r="D11" s="3">
        <v>1319</v>
      </c>
      <c r="E11" s="3">
        <v>1480</v>
      </c>
      <c r="F11" s="3">
        <v>2182</v>
      </c>
      <c r="G11" s="3">
        <v>2952</v>
      </c>
      <c r="H11" s="3">
        <v>1755</v>
      </c>
      <c r="I11" s="3">
        <v>1471</v>
      </c>
      <c r="J11" s="3">
        <v>1547</v>
      </c>
      <c r="K11" s="3">
        <v>1471</v>
      </c>
      <c r="L11" s="3">
        <v>1554</v>
      </c>
      <c r="M11" s="3">
        <v>1902</v>
      </c>
      <c r="N11" s="3">
        <v>1565</v>
      </c>
      <c r="O11" s="3">
        <v>1405</v>
      </c>
      <c r="P11" s="3">
        <v>1311</v>
      </c>
      <c r="Q11" s="3">
        <v>1139</v>
      </c>
      <c r="R11">
        <v>812</v>
      </c>
      <c r="S11">
        <v>559</v>
      </c>
      <c r="T11">
        <v>446</v>
      </c>
      <c r="U11">
        <v>34</v>
      </c>
      <c r="V11" s="7">
        <f t="shared" si="3"/>
        <v>12717</v>
      </c>
      <c r="W11">
        <v>608</v>
      </c>
      <c r="X11">
        <v>677</v>
      </c>
      <c r="Y11">
        <v>746</v>
      </c>
      <c r="Z11" s="3">
        <v>1059</v>
      </c>
      <c r="AA11" s="3">
        <v>1458</v>
      </c>
      <c r="AB11">
        <v>882</v>
      </c>
      <c r="AC11">
        <v>758</v>
      </c>
      <c r="AD11">
        <v>750</v>
      </c>
      <c r="AE11">
        <v>724</v>
      </c>
      <c r="AF11">
        <v>795</v>
      </c>
      <c r="AG11">
        <v>954</v>
      </c>
      <c r="AH11">
        <v>815</v>
      </c>
      <c r="AI11">
        <v>667</v>
      </c>
      <c r="AJ11">
        <v>631</v>
      </c>
      <c r="AK11">
        <v>528</v>
      </c>
      <c r="AL11">
        <v>311</v>
      </c>
      <c r="AM11">
        <v>211</v>
      </c>
      <c r="AN11">
        <v>119</v>
      </c>
      <c r="AO11" s="6">
        <v>24</v>
      </c>
      <c r="AP11" s="7">
        <f t="shared" si="4"/>
        <v>13366</v>
      </c>
      <c r="AQ11">
        <v>571</v>
      </c>
      <c r="AR11">
        <v>642</v>
      </c>
      <c r="AS11">
        <v>734</v>
      </c>
      <c r="AT11" s="3">
        <v>1123</v>
      </c>
      <c r="AU11" s="3">
        <v>1494</v>
      </c>
      <c r="AV11">
        <v>873</v>
      </c>
      <c r="AW11">
        <v>713</v>
      </c>
      <c r="AX11">
        <v>797</v>
      </c>
      <c r="AY11">
        <v>747</v>
      </c>
      <c r="AZ11">
        <v>759</v>
      </c>
      <c r="BA11">
        <v>948</v>
      </c>
      <c r="BB11">
        <v>750</v>
      </c>
      <c r="BC11">
        <v>738</v>
      </c>
      <c r="BD11">
        <v>680</v>
      </c>
      <c r="BE11">
        <v>611</v>
      </c>
      <c r="BF11">
        <v>501</v>
      </c>
      <c r="BG11">
        <v>348</v>
      </c>
      <c r="BH11">
        <v>327</v>
      </c>
      <c r="BI11">
        <v>10</v>
      </c>
    </row>
    <row r="12" spans="1:61" x14ac:dyDescent="0.7">
      <c r="A12" s="9">
        <v>38626</v>
      </c>
      <c r="B12" s="3">
        <v>26294</v>
      </c>
      <c r="C12" s="3">
        <v>1045</v>
      </c>
      <c r="D12" s="3">
        <v>1244</v>
      </c>
      <c r="E12" s="3">
        <v>1336</v>
      </c>
      <c r="F12" s="3">
        <v>2231</v>
      </c>
      <c r="G12" s="3">
        <v>2828</v>
      </c>
      <c r="H12" s="3">
        <v>1436</v>
      </c>
      <c r="I12" s="3">
        <v>1676</v>
      </c>
      <c r="J12" s="3">
        <v>1488</v>
      </c>
      <c r="K12" s="3">
        <v>1589</v>
      </c>
      <c r="L12" s="3">
        <v>1445</v>
      </c>
      <c r="M12" s="3">
        <v>1580</v>
      </c>
      <c r="N12" s="3">
        <v>1911</v>
      </c>
      <c r="O12" s="3">
        <v>1573</v>
      </c>
      <c r="P12" s="3">
        <v>1394</v>
      </c>
      <c r="Q12" s="3">
        <v>1249</v>
      </c>
      <c r="R12" s="3">
        <v>1001</v>
      </c>
      <c r="S12" s="3">
        <v>673</v>
      </c>
      <c r="T12" s="3">
        <v>584</v>
      </c>
      <c r="U12" s="7">
        <v>11</v>
      </c>
      <c r="V12" s="3">
        <v>13013</v>
      </c>
      <c r="W12" s="7">
        <v>535</v>
      </c>
      <c r="X12" s="7">
        <v>661</v>
      </c>
      <c r="Y12" s="7">
        <v>689</v>
      </c>
      <c r="Z12" s="3">
        <v>1123</v>
      </c>
      <c r="AA12" s="3">
        <v>1445</v>
      </c>
      <c r="AB12" s="7">
        <v>780</v>
      </c>
      <c r="AC12" s="7">
        <v>868</v>
      </c>
      <c r="AD12" s="7">
        <v>789</v>
      </c>
      <c r="AE12" s="7">
        <v>775</v>
      </c>
      <c r="AF12" s="7">
        <v>709</v>
      </c>
      <c r="AG12" s="7">
        <v>814</v>
      </c>
      <c r="AH12" s="7">
        <v>943</v>
      </c>
      <c r="AI12" s="7">
        <v>806</v>
      </c>
      <c r="AJ12" s="7">
        <v>655</v>
      </c>
      <c r="AK12" s="7">
        <v>598</v>
      </c>
      <c r="AL12" s="7">
        <v>436</v>
      </c>
      <c r="AM12" s="7">
        <v>226</v>
      </c>
      <c r="AN12" s="7">
        <v>154</v>
      </c>
      <c r="AO12" s="6">
        <v>7</v>
      </c>
      <c r="AP12" s="3">
        <v>13281</v>
      </c>
      <c r="AQ12" s="7">
        <v>510</v>
      </c>
      <c r="AR12" s="7">
        <v>583</v>
      </c>
      <c r="AS12" s="7">
        <v>647</v>
      </c>
      <c r="AT12" s="3">
        <v>1108</v>
      </c>
      <c r="AU12" s="3">
        <v>1383</v>
      </c>
      <c r="AV12" s="7">
        <v>656</v>
      </c>
      <c r="AW12" s="7">
        <v>808</v>
      </c>
      <c r="AX12" s="7">
        <v>699</v>
      </c>
      <c r="AY12" s="7">
        <v>814</v>
      </c>
      <c r="AZ12" s="7">
        <v>736</v>
      </c>
      <c r="BA12" s="7">
        <v>766</v>
      </c>
      <c r="BB12" s="7">
        <v>968</v>
      </c>
      <c r="BC12" s="7">
        <v>767</v>
      </c>
      <c r="BD12" s="7">
        <v>739</v>
      </c>
      <c r="BE12" s="7">
        <v>651</v>
      </c>
      <c r="BF12" s="7">
        <v>565</v>
      </c>
      <c r="BG12" s="7">
        <v>447</v>
      </c>
      <c r="BH12" s="7">
        <v>430</v>
      </c>
      <c r="BI12">
        <v>4</v>
      </c>
    </row>
    <row r="13" spans="1:61" x14ac:dyDescent="0.7">
      <c r="A13" s="9">
        <v>40452</v>
      </c>
      <c r="B13" s="3">
        <v>25178</v>
      </c>
      <c r="C13" s="7">
        <v>856</v>
      </c>
      <c r="D13" s="7">
        <v>1075</v>
      </c>
      <c r="E13" s="3">
        <v>1246</v>
      </c>
      <c r="F13" s="7">
        <v>1988</v>
      </c>
      <c r="G13" s="7">
        <v>2372</v>
      </c>
      <c r="H13" s="7">
        <v>1149</v>
      </c>
      <c r="I13" s="7">
        <v>1230</v>
      </c>
      <c r="J13" s="7">
        <v>1596</v>
      </c>
      <c r="K13" s="7">
        <v>1459</v>
      </c>
      <c r="L13" s="7">
        <v>1563</v>
      </c>
      <c r="M13" s="7">
        <v>1455</v>
      </c>
      <c r="N13" s="7">
        <v>1580</v>
      </c>
      <c r="O13" s="7">
        <v>1952</v>
      </c>
      <c r="P13" s="7">
        <v>1557</v>
      </c>
      <c r="Q13" s="7">
        <v>1318</v>
      </c>
      <c r="R13" s="7">
        <v>1133</v>
      </c>
      <c r="S13" s="7">
        <v>805</v>
      </c>
      <c r="T13" s="7">
        <v>726</v>
      </c>
      <c r="U13" s="7">
        <v>118</v>
      </c>
      <c r="V13" s="7">
        <v>12328</v>
      </c>
      <c r="W13" s="7">
        <v>468</v>
      </c>
      <c r="X13" s="7">
        <v>550</v>
      </c>
      <c r="Y13" s="7">
        <v>655</v>
      </c>
      <c r="Z13" s="3">
        <v>974</v>
      </c>
      <c r="AA13" s="3">
        <v>1169</v>
      </c>
      <c r="AB13" s="7">
        <v>582</v>
      </c>
      <c r="AC13" s="7">
        <v>637</v>
      </c>
      <c r="AD13" s="7">
        <v>800</v>
      </c>
      <c r="AE13" s="7">
        <v>755</v>
      </c>
      <c r="AF13" s="7">
        <v>752</v>
      </c>
      <c r="AG13" s="7">
        <v>711</v>
      </c>
      <c r="AH13" s="7">
        <v>803</v>
      </c>
      <c r="AI13" s="7">
        <v>962</v>
      </c>
      <c r="AJ13" s="7">
        <v>796</v>
      </c>
      <c r="AK13" s="7">
        <v>608</v>
      </c>
      <c r="AL13" s="7">
        <v>521</v>
      </c>
      <c r="AM13" s="7">
        <v>323</v>
      </c>
      <c r="AN13" s="7">
        <v>192</v>
      </c>
      <c r="AO13" s="7">
        <v>70</v>
      </c>
      <c r="AP13" s="7">
        <v>12850</v>
      </c>
      <c r="AQ13" s="7">
        <v>388</v>
      </c>
      <c r="AR13" s="7">
        <v>525</v>
      </c>
      <c r="AS13" s="7">
        <v>591</v>
      </c>
      <c r="AT13" s="3">
        <v>1014</v>
      </c>
      <c r="AU13" s="3">
        <v>1203</v>
      </c>
      <c r="AV13" s="7">
        <v>567</v>
      </c>
      <c r="AW13" s="7">
        <v>593</v>
      </c>
      <c r="AX13" s="7">
        <v>796</v>
      </c>
      <c r="AY13" s="7">
        <v>704</v>
      </c>
      <c r="AZ13" s="7">
        <v>811</v>
      </c>
      <c r="BA13" s="7">
        <v>744</v>
      </c>
      <c r="BB13" s="7">
        <v>777</v>
      </c>
      <c r="BC13" s="7">
        <v>990</v>
      </c>
      <c r="BD13" s="7">
        <v>761</v>
      </c>
      <c r="BE13" s="7">
        <v>710</v>
      </c>
      <c r="BF13" s="7">
        <v>612</v>
      </c>
      <c r="BG13" s="7">
        <v>482</v>
      </c>
      <c r="BH13" s="7">
        <v>534</v>
      </c>
      <c r="BI13" s="7">
        <v>48</v>
      </c>
    </row>
    <row r="14" spans="1:61" x14ac:dyDescent="0.7">
      <c r="A14" s="9">
        <v>42278</v>
      </c>
      <c r="B14" s="3">
        <v>23575</v>
      </c>
      <c r="C14" s="7">
        <v>726</v>
      </c>
      <c r="D14" s="7">
        <v>857</v>
      </c>
      <c r="E14" s="3">
        <v>1065</v>
      </c>
      <c r="F14" s="7">
        <v>1636</v>
      </c>
      <c r="G14" s="7">
        <v>1904</v>
      </c>
      <c r="H14" s="7">
        <v>1013</v>
      </c>
      <c r="I14" s="7">
        <v>983</v>
      </c>
      <c r="J14" s="7">
        <v>1200</v>
      </c>
      <c r="K14" s="7">
        <v>1545</v>
      </c>
      <c r="L14" s="7">
        <v>1421</v>
      </c>
      <c r="M14" s="7">
        <v>1546</v>
      </c>
      <c r="N14" s="7">
        <v>1439</v>
      </c>
      <c r="O14" s="7">
        <v>1567</v>
      </c>
      <c r="P14" s="7">
        <v>1896</v>
      </c>
      <c r="Q14" s="7">
        <v>1461</v>
      </c>
      <c r="R14" s="7">
        <v>1218</v>
      </c>
      <c r="S14" s="7">
        <v>939</v>
      </c>
      <c r="T14" s="7">
        <v>936</v>
      </c>
      <c r="U14" s="19">
        <v>223</v>
      </c>
      <c r="V14" s="19">
        <v>11514</v>
      </c>
      <c r="W14" s="7">
        <v>387</v>
      </c>
      <c r="X14" s="7">
        <v>482</v>
      </c>
      <c r="Y14" s="7">
        <v>548</v>
      </c>
      <c r="Z14" s="3">
        <v>837</v>
      </c>
      <c r="AA14" s="3">
        <v>940</v>
      </c>
      <c r="AB14" s="7">
        <v>514</v>
      </c>
      <c r="AC14" s="7">
        <v>498</v>
      </c>
      <c r="AD14" s="7">
        <v>623</v>
      </c>
      <c r="AE14" s="7">
        <v>763</v>
      </c>
      <c r="AF14" s="7">
        <v>728</v>
      </c>
      <c r="AG14" s="7">
        <v>733</v>
      </c>
      <c r="AH14" s="7">
        <v>705</v>
      </c>
      <c r="AI14" s="7">
        <v>794</v>
      </c>
      <c r="AJ14" s="7">
        <v>915</v>
      </c>
      <c r="AK14" s="7">
        <v>725</v>
      </c>
      <c r="AL14" s="7">
        <v>547</v>
      </c>
      <c r="AM14" s="7">
        <v>383</v>
      </c>
      <c r="AN14" s="7">
        <v>275</v>
      </c>
      <c r="AO14" s="7">
        <v>117</v>
      </c>
      <c r="AP14" s="7">
        <v>12061</v>
      </c>
      <c r="AQ14" s="7">
        <v>339</v>
      </c>
      <c r="AR14" s="7">
        <v>375</v>
      </c>
      <c r="AS14" s="7">
        <v>517</v>
      </c>
      <c r="AT14" s="3">
        <v>799</v>
      </c>
      <c r="AU14" s="3">
        <v>964</v>
      </c>
      <c r="AV14" s="7">
        <v>499</v>
      </c>
      <c r="AW14" s="7">
        <v>485</v>
      </c>
      <c r="AX14" s="7">
        <v>577</v>
      </c>
      <c r="AY14" s="7">
        <v>782</v>
      </c>
      <c r="AZ14" s="7">
        <v>693</v>
      </c>
      <c r="BA14" s="7">
        <v>813</v>
      </c>
      <c r="BB14" s="7">
        <v>734</v>
      </c>
      <c r="BC14" s="7">
        <v>773</v>
      </c>
      <c r="BD14" s="7">
        <v>981</v>
      </c>
      <c r="BE14" s="7">
        <v>736</v>
      </c>
      <c r="BF14" s="7">
        <v>671</v>
      </c>
      <c r="BG14" s="7">
        <v>556</v>
      </c>
      <c r="BH14" s="7">
        <v>661</v>
      </c>
      <c r="BI14" s="7">
        <v>106</v>
      </c>
    </row>
    <row r="15" spans="1:61" x14ac:dyDescent="0.7">
      <c r="A15" s="9">
        <v>44105</v>
      </c>
      <c r="B15" s="3">
        <v>22496</v>
      </c>
      <c r="C15">
        <v>579</v>
      </c>
      <c r="D15">
        <v>770</v>
      </c>
      <c r="E15" s="3">
        <v>867</v>
      </c>
      <c r="F15" s="3">
        <v>1382</v>
      </c>
      <c r="G15" s="3">
        <v>1651</v>
      </c>
      <c r="H15" s="3">
        <v>853</v>
      </c>
      <c r="I15" s="3">
        <v>868</v>
      </c>
      <c r="J15" s="3">
        <v>993</v>
      </c>
      <c r="K15" s="3">
        <v>1230</v>
      </c>
      <c r="L15" s="3">
        <v>1536</v>
      </c>
      <c r="M15" s="3">
        <v>1442</v>
      </c>
      <c r="N15" s="3">
        <v>1553</v>
      </c>
      <c r="O15" s="3">
        <v>1463</v>
      </c>
      <c r="P15" s="3">
        <v>1520</v>
      </c>
      <c r="Q15" s="3">
        <v>1807</v>
      </c>
      <c r="R15" s="3">
        <v>1351</v>
      </c>
      <c r="S15" s="3">
        <v>1012</v>
      </c>
      <c r="T15" s="3">
        <v>1130</v>
      </c>
      <c r="U15" s="3">
        <v>489</v>
      </c>
      <c r="V15" s="3">
        <v>11213</v>
      </c>
      <c r="W15" s="3">
        <v>294</v>
      </c>
      <c r="X15" s="3">
        <v>415</v>
      </c>
      <c r="Y15" s="3">
        <v>481</v>
      </c>
      <c r="Z15" s="3">
        <v>737</v>
      </c>
      <c r="AA15" s="3">
        <v>893</v>
      </c>
      <c r="AB15" s="3">
        <v>462</v>
      </c>
      <c r="AC15" s="3">
        <v>441</v>
      </c>
      <c r="AD15" s="3">
        <v>495</v>
      </c>
      <c r="AE15" s="3">
        <v>649</v>
      </c>
      <c r="AF15" s="3">
        <v>758</v>
      </c>
      <c r="AG15" s="3">
        <v>738</v>
      </c>
      <c r="AH15" s="3">
        <v>754</v>
      </c>
      <c r="AI15" s="3">
        <v>715</v>
      </c>
      <c r="AJ15" s="3">
        <v>763</v>
      </c>
      <c r="AK15" s="3">
        <v>876</v>
      </c>
      <c r="AL15" s="3">
        <v>649</v>
      </c>
      <c r="AM15" s="3">
        <v>416</v>
      </c>
      <c r="AN15" s="3">
        <v>363</v>
      </c>
      <c r="AO15" s="3">
        <v>314</v>
      </c>
      <c r="AP15" s="3">
        <v>11283</v>
      </c>
      <c r="AQ15" s="3">
        <v>285</v>
      </c>
      <c r="AR15" s="3">
        <v>355</v>
      </c>
      <c r="AS15" s="3">
        <v>386</v>
      </c>
      <c r="AT15" s="3">
        <v>645</v>
      </c>
      <c r="AU15" s="3">
        <v>758</v>
      </c>
      <c r="AV15" s="3">
        <v>391</v>
      </c>
      <c r="AW15" s="3">
        <v>427</v>
      </c>
      <c r="AX15" s="3">
        <v>498</v>
      </c>
      <c r="AY15" s="3">
        <v>581</v>
      </c>
      <c r="AZ15" s="3">
        <v>778</v>
      </c>
      <c r="BA15" s="3">
        <v>704</v>
      </c>
      <c r="BB15" s="3">
        <v>799</v>
      </c>
      <c r="BC15" s="3">
        <v>748</v>
      </c>
      <c r="BD15" s="3">
        <v>757</v>
      </c>
      <c r="BE15" s="3">
        <v>931</v>
      </c>
      <c r="BF15" s="3">
        <v>702</v>
      </c>
      <c r="BG15" s="3">
        <v>596</v>
      </c>
      <c r="BH15" s="3">
        <v>767</v>
      </c>
      <c r="BI15" s="3">
        <v>175</v>
      </c>
    </row>
    <row r="16" spans="1:61" x14ac:dyDescent="0.7">
      <c r="B16" s="3"/>
    </row>
    <row r="17" spans="2:4" x14ac:dyDescent="0.7">
      <c r="B17" s="3"/>
    </row>
    <row r="20" spans="2:4" x14ac:dyDescent="0.7">
      <c r="B20" s="3"/>
    </row>
    <row r="21" spans="2:4" x14ac:dyDescent="0.7">
      <c r="B21" s="3"/>
    </row>
    <row r="22" spans="2:4" x14ac:dyDescent="0.7">
      <c r="B22" s="3"/>
    </row>
    <row r="23" spans="2:4" x14ac:dyDescent="0.7">
      <c r="B23" s="3"/>
    </row>
    <row r="24" spans="2:4" x14ac:dyDescent="0.7">
      <c r="B24" s="3"/>
    </row>
    <row r="25" spans="2:4" x14ac:dyDescent="0.7">
      <c r="B25" s="3"/>
    </row>
    <row r="26" spans="2:4" x14ac:dyDescent="0.7">
      <c r="B26" s="3"/>
    </row>
    <row r="27" spans="2:4" x14ac:dyDescent="0.7">
      <c r="B27" s="3"/>
    </row>
    <row r="28" spans="2:4" x14ac:dyDescent="0.7">
      <c r="B28" s="3"/>
    </row>
    <row r="29" spans="2:4" x14ac:dyDescent="0.7">
      <c r="B29" s="3"/>
      <c r="D29" s="3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topLeftCell="O1" zoomScale="80" zoomScaleNormal="80" workbookViewId="0">
      <selection activeCell="AL23" sqref="AL23"/>
    </sheetView>
  </sheetViews>
  <sheetFormatPr defaultRowHeight="17.649999999999999" x14ac:dyDescent="0.7"/>
  <cols>
    <col min="1" max="1" width="16.5" style="9" bestFit="1" customWidth="1"/>
    <col min="2" max="2" width="7.125" customWidth="1"/>
    <col min="3" max="12" width="6" bestFit="1" customWidth="1"/>
    <col min="13" max="13" width="6.5" bestFit="1" customWidth="1"/>
    <col min="14" max="19" width="6" bestFit="1" customWidth="1"/>
    <col min="20" max="20" width="7" bestFit="1" customWidth="1"/>
    <col min="21" max="23" width="4.5" bestFit="1" customWidth="1"/>
    <col min="24" max="25" width="6" bestFit="1" customWidth="1"/>
    <col min="26" max="31" width="4.5" bestFit="1" customWidth="1"/>
    <col min="32" max="33" width="6" bestFit="1" customWidth="1"/>
    <col min="34" max="37" width="4.5" bestFit="1" customWidth="1"/>
    <col min="38" max="38" width="7" bestFit="1" customWidth="1"/>
    <col min="39" max="41" width="4.5" bestFit="1" customWidth="1"/>
    <col min="42" max="43" width="6" bestFit="1" customWidth="1"/>
    <col min="44" max="49" width="4.5" bestFit="1" customWidth="1"/>
    <col min="50" max="52" width="6" bestFit="1" customWidth="1"/>
    <col min="53" max="53" width="5.75" bestFit="1" customWidth="1"/>
    <col min="54" max="54" width="4.5" bestFit="1" customWidth="1"/>
    <col min="55" max="55" width="6" bestFit="1" customWidth="1"/>
  </cols>
  <sheetData>
    <row r="1" spans="1:55" x14ac:dyDescent="0.7">
      <c r="A1" t="s">
        <v>83</v>
      </c>
      <c r="B1" t="s">
        <v>48</v>
      </c>
    </row>
    <row r="2" spans="1:55" x14ac:dyDescent="0.7">
      <c r="A2" t="s">
        <v>84</v>
      </c>
      <c r="B2" s="6" t="s">
        <v>92</v>
      </c>
    </row>
    <row r="3" spans="1:55" x14ac:dyDescent="0.7">
      <c r="A3" s="14" t="s">
        <v>85</v>
      </c>
      <c r="B3" s="14" t="s">
        <v>10</v>
      </c>
      <c r="C3" s="14" t="s">
        <v>10</v>
      </c>
      <c r="D3" s="14" t="s">
        <v>10</v>
      </c>
      <c r="E3" s="14" t="s">
        <v>10</v>
      </c>
      <c r="F3" s="14" t="s">
        <v>10</v>
      </c>
      <c r="G3" s="14" t="s">
        <v>10</v>
      </c>
      <c r="H3" s="14" t="s">
        <v>10</v>
      </c>
      <c r="I3" s="14" t="s">
        <v>10</v>
      </c>
      <c r="J3" s="14" t="s">
        <v>10</v>
      </c>
      <c r="K3" s="14" t="s">
        <v>10</v>
      </c>
      <c r="L3" s="14" t="s">
        <v>10</v>
      </c>
      <c r="M3" s="14" t="s">
        <v>10</v>
      </c>
      <c r="N3" s="14" t="s">
        <v>10</v>
      </c>
      <c r="O3" s="14" t="s">
        <v>10</v>
      </c>
      <c r="P3" s="14" t="s">
        <v>10</v>
      </c>
      <c r="Q3" s="14" t="s">
        <v>10</v>
      </c>
      <c r="R3" s="14" t="s">
        <v>10</v>
      </c>
      <c r="S3" s="14" t="s">
        <v>10</v>
      </c>
      <c r="T3" s="14" t="s">
        <v>9</v>
      </c>
      <c r="U3" s="14" t="s">
        <v>9</v>
      </c>
      <c r="V3" s="14" t="s">
        <v>9</v>
      </c>
      <c r="W3" s="14" t="s">
        <v>9</v>
      </c>
      <c r="X3" s="14" t="s">
        <v>9</v>
      </c>
      <c r="Y3" s="14" t="s">
        <v>9</v>
      </c>
      <c r="Z3" s="14" t="s">
        <v>9</v>
      </c>
      <c r="AA3" s="14" t="s">
        <v>9</v>
      </c>
      <c r="AB3" s="14" t="s">
        <v>9</v>
      </c>
      <c r="AC3" s="14" t="s">
        <v>9</v>
      </c>
      <c r="AD3" s="14" t="s">
        <v>9</v>
      </c>
      <c r="AE3" s="14" t="s">
        <v>9</v>
      </c>
      <c r="AF3" s="14" t="s">
        <v>9</v>
      </c>
      <c r="AG3" s="14" t="s">
        <v>9</v>
      </c>
      <c r="AH3" s="14" t="s">
        <v>9</v>
      </c>
      <c r="AI3" s="14" t="s">
        <v>9</v>
      </c>
      <c r="AJ3" s="14" t="s">
        <v>9</v>
      </c>
      <c r="AK3" s="14" t="s">
        <v>9</v>
      </c>
      <c r="AL3" s="14" t="s">
        <v>8</v>
      </c>
      <c r="AM3" s="14" t="s">
        <v>8</v>
      </c>
      <c r="AN3" s="14" t="s">
        <v>8</v>
      </c>
      <c r="AO3" s="14" t="s">
        <v>8</v>
      </c>
      <c r="AP3" s="14" t="s">
        <v>8</v>
      </c>
      <c r="AQ3" s="14" t="s">
        <v>8</v>
      </c>
      <c r="AR3" s="14" t="s">
        <v>8</v>
      </c>
      <c r="AS3" s="14" t="s">
        <v>8</v>
      </c>
      <c r="AT3" s="14" t="s">
        <v>8</v>
      </c>
      <c r="AU3" s="14" t="s">
        <v>8</v>
      </c>
      <c r="AV3" s="14" t="s">
        <v>8</v>
      </c>
      <c r="AW3" s="14" t="s">
        <v>8</v>
      </c>
      <c r="AX3" s="14" t="s">
        <v>8</v>
      </c>
      <c r="AY3" s="14" t="s">
        <v>8</v>
      </c>
      <c r="AZ3" s="14" t="s">
        <v>8</v>
      </c>
      <c r="BA3" s="14" t="s">
        <v>8</v>
      </c>
      <c r="BB3" s="14" t="s">
        <v>8</v>
      </c>
      <c r="BC3" s="14" t="s">
        <v>8</v>
      </c>
    </row>
    <row r="4" spans="1:55" s="5" customFormat="1" ht="106.5" x14ac:dyDescent="0.7">
      <c r="A4" s="14" t="s">
        <v>96</v>
      </c>
      <c r="B4" s="16" t="s">
        <v>42</v>
      </c>
      <c r="C4" s="16" t="s">
        <v>41</v>
      </c>
      <c r="D4" s="16" t="s">
        <v>40</v>
      </c>
      <c r="E4" s="16" t="s">
        <v>39</v>
      </c>
      <c r="F4" s="16" t="s">
        <v>38</v>
      </c>
      <c r="G4" s="16" t="s">
        <v>37</v>
      </c>
      <c r="H4" s="16" t="s">
        <v>36</v>
      </c>
      <c r="I4" s="16" t="s">
        <v>35</v>
      </c>
      <c r="J4" s="16" t="s">
        <v>34</v>
      </c>
      <c r="K4" s="16" t="s">
        <v>33</v>
      </c>
      <c r="L4" s="16" t="s">
        <v>32</v>
      </c>
      <c r="M4" s="16" t="s">
        <v>31</v>
      </c>
      <c r="N4" s="16" t="s">
        <v>30</v>
      </c>
      <c r="O4" s="16" t="s">
        <v>29</v>
      </c>
      <c r="P4" s="16" t="s">
        <v>28</v>
      </c>
      <c r="Q4" s="16" t="s">
        <v>27</v>
      </c>
      <c r="R4" s="16" t="s">
        <v>26</v>
      </c>
      <c r="S4" s="16" t="s">
        <v>25</v>
      </c>
      <c r="T4" s="16" t="s">
        <v>42</v>
      </c>
      <c r="U4" s="16" t="s">
        <v>41</v>
      </c>
      <c r="V4" s="16" t="s">
        <v>40</v>
      </c>
      <c r="W4" s="16" t="s">
        <v>39</v>
      </c>
      <c r="X4" s="16" t="s">
        <v>38</v>
      </c>
      <c r="Y4" s="16" t="s">
        <v>37</v>
      </c>
      <c r="Z4" s="16" t="s">
        <v>36</v>
      </c>
      <c r="AA4" s="16" t="s">
        <v>35</v>
      </c>
      <c r="AB4" s="16" t="s">
        <v>34</v>
      </c>
      <c r="AC4" s="16" t="s">
        <v>33</v>
      </c>
      <c r="AD4" s="16" t="s">
        <v>32</v>
      </c>
      <c r="AE4" s="16" t="s">
        <v>31</v>
      </c>
      <c r="AF4" s="16" t="s">
        <v>30</v>
      </c>
      <c r="AG4" s="16" t="s">
        <v>29</v>
      </c>
      <c r="AH4" s="16" t="s">
        <v>28</v>
      </c>
      <c r="AI4" s="16" t="s">
        <v>27</v>
      </c>
      <c r="AJ4" s="16" t="s">
        <v>26</v>
      </c>
      <c r="AK4" s="16" t="s">
        <v>25</v>
      </c>
      <c r="AL4" s="16" t="s">
        <v>42</v>
      </c>
      <c r="AM4" s="16" t="s">
        <v>41</v>
      </c>
      <c r="AN4" s="16" t="s">
        <v>40</v>
      </c>
      <c r="AO4" s="16" t="s">
        <v>39</v>
      </c>
      <c r="AP4" s="16" t="s">
        <v>38</v>
      </c>
      <c r="AQ4" s="16" t="s">
        <v>37</v>
      </c>
      <c r="AR4" s="16" t="s">
        <v>36</v>
      </c>
      <c r="AS4" s="16" t="s">
        <v>35</v>
      </c>
      <c r="AT4" s="16" t="s">
        <v>34</v>
      </c>
      <c r="AU4" s="16" t="s">
        <v>33</v>
      </c>
      <c r="AV4" s="16" t="s">
        <v>32</v>
      </c>
      <c r="AW4" s="16" t="s">
        <v>31</v>
      </c>
      <c r="AX4" s="16" t="s">
        <v>30</v>
      </c>
      <c r="AY4" s="16" t="s">
        <v>29</v>
      </c>
      <c r="AZ4" s="16" t="s">
        <v>28</v>
      </c>
      <c r="BA4" s="16" t="s">
        <v>27</v>
      </c>
      <c r="BB4" s="16" t="s">
        <v>26</v>
      </c>
      <c r="BC4" s="16" t="s">
        <v>25</v>
      </c>
    </row>
    <row r="5" spans="1:55" s="6" customFormat="1" x14ac:dyDescent="0.7">
      <c r="A5" s="17" t="s">
        <v>86</v>
      </c>
      <c r="B5" s="18" t="s">
        <v>97</v>
      </c>
      <c r="C5" s="18" t="s">
        <v>97</v>
      </c>
      <c r="D5" s="18" t="s">
        <v>97</v>
      </c>
      <c r="E5" s="18" t="s">
        <v>97</v>
      </c>
      <c r="F5" s="18" t="s">
        <v>97</v>
      </c>
      <c r="G5" s="18" t="s">
        <v>97</v>
      </c>
      <c r="H5" s="18" t="s">
        <v>97</v>
      </c>
      <c r="I5" s="18" t="s">
        <v>97</v>
      </c>
      <c r="J5" s="18" t="s">
        <v>97</v>
      </c>
      <c r="K5" s="18" t="s">
        <v>97</v>
      </c>
      <c r="L5" s="18" t="s">
        <v>97</v>
      </c>
      <c r="M5" s="18" t="s">
        <v>97</v>
      </c>
      <c r="N5" s="18" t="s">
        <v>97</v>
      </c>
      <c r="O5" s="18" t="s">
        <v>97</v>
      </c>
      <c r="P5" s="18" t="s">
        <v>97</v>
      </c>
      <c r="Q5" s="18" t="s">
        <v>97</v>
      </c>
      <c r="R5" s="18" t="s">
        <v>97</v>
      </c>
      <c r="S5" s="18" t="s">
        <v>97</v>
      </c>
      <c r="T5" s="18" t="s">
        <v>97</v>
      </c>
      <c r="U5" s="18" t="s">
        <v>97</v>
      </c>
      <c r="V5" s="18" t="s">
        <v>97</v>
      </c>
      <c r="W5" s="18" t="s">
        <v>97</v>
      </c>
      <c r="X5" s="18" t="s">
        <v>97</v>
      </c>
      <c r="Y5" s="18" t="s">
        <v>97</v>
      </c>
      <c r="Z5" s="18" t="s">
        <v>97</v>
      </c>
      <c r="AA5" s="18" t="s">
        <v>97</v>
      </c>
      <c r="AB5" s="18" t="s">
        <v>97</v>
      </c>
      <c r="AC5" s="18" t="s">
        <v>97</v>
      </c>
      <c r="AD5" s="18" t="s">
        <v>97</v>
      </c>
      <c r="AE5" s="18" t="s">
        <v>97</v>
      </c>
      <c r="AF5" s="18" t="s">
        <v>97</v>
      </c>
      <c r="AG5" s="18" t="s">
        <v>97</v>
      </c>
      <c r="AH5" s="18" t="s">
        <v>97</v>
      </c>
      <c r="AI5" s="18" t="s">
        <v>97</v>
      </c>
      <c r="AJ5" s="18" t="s">
        <v>97</v>
      </c>
      <c r="AK5" s="18" t="s">
        <v>97</v>
      </c>
      <c r="AL5" s="18" t="s">
        <v>97</v>
      </c>
      <c r="AM5" s="18" t="s">
        <v>97</v>
      </c>
      <c r="AN5" s="18" t="s">
        <v>97</v>
      </c>
      <c r="AO5" s="18" t="s">
        <v>97</v>
      </c>
      <c r="AP5" s="18" t="s">
        <v>97</v>
      </c>
      <c r="AQ5" s="18" t="s">
        <v>97</v>
      </c>
      <c r="AR5" s="18" t="s">
        <v>97</v>
      </c>
      <c r="AS5" s="18" t="s">
        <v>97</v>
      </c>
      <c r="AT5" s="18" t="s">
        <v>97</v>
      </c>
      <c r="AU5" s="18" t="s">
        <v>97</v>
      </c>
      <c r="AV5" s="18" t="s">
        <v>97</v>
      </c>
      <c r="AW5" s="18" t="s">
        <v>97</v>
      </c>
      <c r="AX5" s="18" t="s">
        <v>97</v>
      </c>
      <c r="AY5" s="18" t="s">
        <v>97</v>
      </c>
      <c r="AZ5" s="18" t="s">
        <v>97</v>
      </c>
      <c r="BA5" s="18" t="s">
        <v>97</v>
      </c>
      <c r="BB5" s="18" t="s">
        <v>97</v>
      </c>
      <c r="BC5" s="18" t="s">
        <v>97</v>
      </c>
    </row>
    <row r="6" spans="1:55" x14ac:dyDescent="0.7">
      <c r="A6" s="9">
        <v>38442</v>
      </c>
      <c r="B6" s="3">
        <v>24577</v>
      </c>
      <c r="C6" s="3">
        <v>1074</v>
      </c>
      <c r="D6" s="3">
        <v>1230</v>
      </c>
      <c r="E6" s="3">
        <v>1365</v>
      </c>
      <c r="F6" s="3">
        <v>1586</v>
      </c>
      <c r="G6" s="3">
        <v>1701</v>
      </c>
      <c r="H6" s="3">
        <v>1489</v>
      </c>
      <c r="I6" s="3">
        <v>1673</v>
      </c>
      <c r="J6" s="3">
        <v>1560</v>
      </c>
      <c r="K6" s="3">
        <v>1551</v>
      </c>
      <c r="L6" s="3">
        <v>1469</v>
      </c>
      <c r="M6">
        <v>1.639</v>
      </c>
      <c r="N6" s="3">
        <v>1899</v>
      </c>
      <c r="O6" s="3">
        <v>1581</v>
      </c>
      <c r="P6" s="3">
        <v>1392</v>
      </c>
      <c r="Q6" s="3">
        <v>1212</v>
      </c>
      <c r="R6">
        <v>969</v>
      </c>
      <c r="S6" s="3">
        <v>1187</v>
      </c>
      <c r="T6" s="3">
        <v>12118</v>
      </c>
      <c r="U6">
        <v>557</v>
      </c>
      <c r="V6">
        <v>646</v>
      </c>
      <c r="W6">
        <v>710</v>
      </c>
      <c r="X6">
        <v>780</v>
      </c>
      <c r="Y6">
        <v>884</v>
      </c>
      <c r="Z6">
        <v>770</v>
      </c>
      <c r="AA6">
        <v>844</v>
      </c>
      <c r="AB6">
        <v>814</v>
      </c>
      <c r="AC6">
        <v>767</v>
      </c>
      <c r="AD6">
        <v>724</v>
      </c>
      <c r="AE6">
        <v>842</v>
      </c>
      <c r="AF6">
        <v>948</v>
      </c>
      <c r="AG6">
        <v>813</v>
      </c>
      <c r="AH6">
        <v>657</v>
      </c>
      <c r="AI6">
        <v>578</v>
      </c>
      <c r="AJ6">
        <v>415</v>
      </c>
      <c r="AK6">
        <v>369</v>
      </c>
      <c r="AL6" s="3">
        <v>12459</v>
      </c>
      <c r="AM6">
        <v>517</v>
      </c>
      <c r="AN6">
        <v>584</v>
      </c>
      <c r="AO6">
        <v>655</v>
      </c>
      <c r="AP6">
        <v>806</v>
      </c>
      <c r="AQ6">
        <v>817</v>
      </c>
      <c r="AR6">
        <v>719</v>
      </c>
      <c r="AS6">
        <v>829</v>
      </c>
      <c r="AT6">
        <v>746</v>
      </c>
      <c r="AU6">
        <v>784</v>
      </c>
      <c r="AV6">
        <v>745</v>
      </c>
      <c r="AW6">
        <v>797</v>
      </c>
      <c r="AX6">
        <v>951</v>
      </c>
      <c r="AY6">
        <v>768</v>
      </c>
      <c r="AZ6">
        <v>735</v>
      </c>
      <c r="BA6">
        <v>634</v>
      </c>
      <c r="BB6">
        <v>554</v>
      </c>
      <c r="BC6">
        <v>818</v>
      </c>
    </row>
    <row r="7" spans="1:55" x14ac:dyDescent="0.7">
      <c r="A7" s="9">
        <v>38807</v>
      </c>
      <c r="B7" s="3">
        <v>24543</v>
      </c>
      <c r="C7" s="3">
        <v>1049</v>
      </c>
      <c r="D7" s="3">
        <v>1240</v>
      </c>
      <c r="E7" s="3">
        <v>1326</v>
      </c>
      <c r="F7" s="3">
        <v>1568</v>
      </c>
      <c r="G7" s="3">
        <v>1670</v>
      </c>
      <c r="H7" s="3">
        <v>1429</v>
      </c>
      <c r="I7" s="3">
        <v>1660</v>
      </c>
      <c r="J7" s="3">
        <v>1525</v>
      </c>
      <c r="K7" s="3">
        <v>1616</v>
      </c>
      <c r="L7" s="3">
        <v>1475</v>
      </c>
      <c r="M7" s="3">
        <v>1516</v>
      </c>
      <c r="N7" s="3">
        <v>2060</v>
      </c>
      <c r="O7" s="3">
        <v>1522</v>
      </c>
      <c r="P7" s="3">
        <v>1392</v>
      </c>
      <c r="Q7" s="3">
        <v>1244</v>
      </c>
      <c r="R7" s="3">
        <v>1006</v>
      </c>
      <c r="S7" s="3">
        <v>1245</v>
      </c>
      <c r="T7" s="3">
        <v>12143</v>
      </c>
      <c r="U7">
        <v>554</v>
      </c>
      <c r="V7">
        <v>655</v>
      </c>
      <c r="W7">
        <v>680</v>
      </c>
      <c r="X7">
        <v>789</v>
      </c>
      <c r="Y7">
        <v>861</v>
      </c>
      <c r="Z7">
        <v>759</v>
      </c>
      <c r="AA7">
        <v>843</v>
      </c>
      <c r="AB7">
        <v>801</v>
      </c>
      <c r="AC7">
        <v>803</v>
      </c>
      <c r="AD7">
        <v>733</v>
      </c>
      <c r="AE7">
        <v>790</v>
      </c>
      <c r="AF7" s="3">
        <v>1018</v>
      </c>
      <c r="AG7">
        <v>778</v>
      </c>
      <c r="AH7">
        <v>663</v>
      </c>
      <c r="AI7">
        <v>587</v>
      </c>
      <c r="AJ7">
        <v>449</v>
      </c>
      <c r="AK7">
        <v>380</v>
      </c>
      <c r="AL7" s="3">
        <v>12400</v>
      </c>
      <c r="AM7">
        <v>495</v>
      </c>
      <c r="AN7">
        <v>585</v>
      </c>
      <c r="AO7">
        <v>646</v>
      </c>
      <c r="AP7">
        <v>779</v>
      </c>
      <c r="AQ7">
        <v>809</v>
      </c>
      <c r="AR7">
        <v>670</v>
      </c>
      <c r="AS7">
        <v>817</v>
      </c>
      <c r="AT7">
        <v>724</v>
      </c>
      <c r="AU7">
        <v>813</v>
      </c>
      <c r="AV7">
        <v>742</v>
      </c>
      <c r="AW7">
        <v>726</v>
      </c>
      <c r="AX7" s="3">
        <v>1042</v>
      </c>
      <c r="AY7">
        <v>744</v>
      </c>
      <c r="AZ7">
        <v>729</v>
      </c>
      <c r="BA7">
        <v>657</v>
      </c>
      <c r="BB7">
        <v>557</v>
      </c>
      <c r="BC7">
        <v>865</v>
      </c>
    </row>
    <row r="8" spans="1:55" x14ac:dyDescent="0.7">
      <c r="A8" s="9">
        <v>39172</v>
      </c>
      <c r="B8" s="3">
        <v>24436</v>
      </c>
      <c r="C8" s="3">
        <v>1012</v>
      </c>
      <c r="D8" s="3">
        <v>1204</v>
      </c>
      <c r="E8" s="3">
        <v>1278</v>
      </c>
      <c r="F8" s="3">
        <v>1516</v>
      </c>
      <c r="G8" s="3">
        <v>1657</v>
      </c>
      <c r="H8" s="3">
        <v>1414</v>
      </c>
      <c r="I8" s="3">
        <v>1591</v>
      </c>
      <c r="J8" s="3">
        <v>1608</v>
      </c>
      <c r="K8" s="3">
        <v>1581</v>
      </c>
      <c r="L8" s="3">
        <v>1490</v>
      </c>
      <c r="M8" s="3">
        <v>1473</v>
      </c>
      <c r="N8" s="3">
        <v>2038</v>
      </c>
      <c r="O8" s="3">
        <v>1561</v>
      </c>
      <c r="P8" s="3">
        <v>1428</v>
      </c>
      <c r="Q8" s="3">
        <v>1315</v>
      </c>
      <c r="R8">
        <v>959</v>
      </c>
      <c r="S8" s="3">
        <v>1311</v>
      </c>
      <c r="T8" s="3">
        <v>12107</v>
      </c>
      <c r="U8">
        <v>542</v>
      </c>
      <c r="V8">
        <v>626</v>
      </c>
      <c r="W8">
        <v>653</v>
      </c>
      <c r="X8">
        <v>776</v>
      </c>
      <c r="Y8">
        <v>869</v>
      </c>
      <c r="Z8">
        <v>746</v>
      </c>
      <c r="AA8">
        <v>818</v>
      </c>
      <c r="AB8">
        <v>835</v>
      </c>
      <c r="AC8">
        <v>783</v>
      </c>
      <c r="AD8">
        <v>741</v>
      </c>
      <c r="AE8">
        <v>764</v>
      </c>
      <c r="AF8" s="3">
        <v>1017</v>
      </c>
      <c r="AG8">
        <v>789</v>
      </c>
      <c r="AH8">
        <v>687</v>
      </c>
      <c r="AI8">
        <v>607</v>
      </c>
      <c r="AJ8">
        <v>443</v>
      </c>
      <c r="AK8">
        <v>411</v>
      </c>
      <c r="AL8" s="3">
        <v>12329</v>
      </c>
      <c r="AM8">
        <v>470</v>
      </c>
      <c r="AN8">
        <v>578</v>
      </c>
      <c r="AO8">
        <v>625</v>
      </c>
      <c r="AP8">
        <v>740</v>
      </c>
      <c r="AQ8">
        <v>788</v>
      </c>
      <c r="AR8">
        <v>668</v>
      </c>
      <c r="AS8">
        <v>773</v>
      </c>
      <c r="AT8">
        <v>773</v>
      </c>
      <c r="AU8">
        <v>798</v>
      </c>
      <c r="AV8">
        <v>749</v>
      </c>
      <c r="AW8">
        <v>709</v>
      </c>
      <c r="AX8" s="3">
        <v>1021</v>
      </c>
      <c r="AY8">
        <v>772</v>
      </c>
      <c r="AZ8">
        <v>741</v>
      </c>
      <c r="BA8">
        <v>708</v>
      </c>
      <c r="BB8">
        <v>516</v>
      </c>
      <c r="BC8">
        <v>900</v>
      </c>
    </row>
    <row r="9" spans="1:55" x14ac:dyDescent="0.7">
      <c r="A9" s="9">
        <v>39538</v>
      </c>
      <c r="B9" s="3">
        <v>24214</v>
      </c>
      <c r="C9">
        <v>963</v>
      </c>
      <c r="D9" s="3">
        <v>1178</v>
      </c>
      <c r="E9" s="3">
        <v>1274</v>
      </c>
      <c r="F9" s="3">
        <v>1493</v>
      </c>
      <c r="G9" s="3">
        <v>1573</v>
      </c>
      <c r="H9" s="3">
        <v>1335</v>
      </c>
      <c r="I9" s="3">
        <v>1486</v>
      </c>
      <c r="J9" s="3">
        <v>1623</v>
      </c>
      <c r="K9" s="3">
        <v>1592</v>
      </c>
      <c r="L9" s="3">
        <v>1535</v>
      </c>
      <c r="M9" s="3">
        <v>1425</v>
      </c>
      <c r="N9" s="3">
        <v>1902</v>
      </c>
      <c r="O9" s="3">
        <v>1682</v>
      </c>
      <c r="P9" s="3">
        <v>1465</v>
      </c>
      <c r="Q9" s="3">
        <v>1324</v>
      </c>
      <c r="R9" s="3">
        <v>1019</v>
      </c>
      <c r="S9" s="3">
        <v>1345</v>
      </c>
      <c r="T9" s="3">
        <v>11983</v>
      </c>
      <c r="U9">
        <v>518</v>
      </c>
      <c r="V9">
        <v>623</v>
      </c>
      <c r="W9">
        <v>654</v>
      </c>
      <c r="X9">
        <v>765</v>
      </c>
      <c r="Y9">
        <v>814</v>
      </c>
      <c r="Z9">
        <v>697</v>
      </c>
      <c r="AA9">
        <v>769</v>
      </c>
      <c r="AB9">
        <v>826</v>
      </c>
      <c r="AC9">
        <v>806</v>
      </c>
      <c r="AD9">
        <v>750</v>
      </c>
      <c r="AE9">
        <v>714</v>
      </c>
      <c r="AF9">
        <v>964</v>
      </c>
      <c r="AG9">
        <v>858</v>
      </c>
      <c r="AH9">
        <v>701</v>
      </c>
      <c r="AI9">
        <v>620</v>
      </c>
      <c r="AJ9">
        <v>480</v>
      </c>
      <c r="AK9">
        <v>424</v>
      </c>
      <c r="AL9" s="3">
        <v>12231</v>
      </c>
      <c r="AM9">
        <v>445</v>
      </c>
      <c r="AN9">
        <v>555</v>
      </c>
      <c r="AO9">
        <v>620</v>
      </c>
      <c r="AP9">
        <v>728</v>
      </c>
      <c r="AQ9">
        <v>759</v>
      </c>
      <c r="AR9">
        <v>638</v>
      </c>
      <c r="AS9">
        <v>717</v>
      </c>
      <c r="AT9">
        <v>797</v>
      </c>
      <c r="AU9">
        <v>786</v>
      </c>
      <c r="AV9">
        <v>785</v>
      </c>
      <c r="AW9">
        <v>711</v>
      </c>
      <c r="AX9">
        <v>938</v>
      </c>
      <c r="AY9">
        <v>824</v>
      </c>
      <c r="AZ9">
        <v>764</v>
      </c>
      <c r="BA9">
        <v>704</v>
      </c>
      <c r="BB9">
        <v>539</v>
      </c>
      <c r="BC9">
        <v>921</v>
      </c>
    </row>
    <row r="10" spans="1:55" x14ac:dyDescent="0.7">
      <c r="A10" s="11">
        <v>39903</v>
      </c>
      <c r="B10" s="4" t="s">
        <v>100</v>
      </c>
      <c r="C10" s="4" t="s">
        <v>100</v>
      </c>
      <c r="D10" s="4" t="s">
        <v>100</v>
      </c>
      <c r="E10" s="4" t="s">
        <v>100</v>
      </c>
      <c r="F10" s="4" t="s">
        <v>100</v>
      </c>
      <c r="G10" s="4" t="s">
        <v>100</v>
      </c>
      <c r="H10" s="4" t="s">
        <v>100</v>
      </c>
      <c r="I10" s="4" t="s">
        <v>100</v>
      </c>
      <c r="J10" s="4" t="s">
        <v>100</v>
      </c>
      <c r="K10" s="4" t="s">
        <v>100</v>
      </c>
      <c r="L10" s="4" t="s">
        <v>100</v>
      </c>
      <c r="M10" s="4" t="s">
        <v>100</v>
      </c>
      <c r="N10" s="4" t="s">
        <v>100</v>
      </c>
      <c r="O10" s="4" t="s">
        <v>100</v>
      </c>
      <c r="P10" s="4" t="s">
        <v>100</v>
      </c>
      <c r="Q10" s="4" t="s">
        <v>100</v>
      </c>
      <c r="R10" s="4" t="s">
        <v>100</v>
      </c>
      <c r="S10" s="4" t="s">
        <v>100</v>
      </c>
      <c r="T10" s="4" t="s">
        <v>100</v>
      </c>
      <c r="U10" s="4" t="s">
        <v>100</v>
      </c>
      <c r="V10" s="4" t="s">
        <v>100</v>
      </c>
      <c r="W10" s="4" t="s">
        <v>100</v>
      </c>
      <c r="X10" s="4" t="s">
        <v>100</v>
      </c>
      <c r="Y10" s="4" t="s">
        <v>100</v>
      </c>
      <c r="Z10" s="4" t="s">
        <v>100</v>
      </c>
      <c r="AA10" s="4" t="s">
        <v>100</v>
      </c>
      <c r="AB10" s="4" t="s">
        <v>100</v>
      </c>
      <c r="AC10" s="4" t="s">
        <v>100</v>
      </c>
      <c r="AD10" s="4" t="s">
        <v>100</v>
      </c>
      <c r="AE10" s="4" t="s">
        <v>100</v>
      </c>
      <c r="AF10" s="4" t="s">
        <v>100</v>
      </c>
      <c r="AG10" s="4" t="s">
        <v>100</v>
      </c>
      <c r="AH10" s="4" t="s">
        <v>100</v>
      </c>
      <c r="AI10" s="4" t="s">
        <v>100</v>
      </c>
      <c r="AJ10" s="4" t="s">
        <v>100</v>
      </c>
      <c r="AK10" s="4" t="s">
        <v>100</v>
      </c>
      <c r="AL10" s="4" t="s">
        <v>100</v>
      </c>
      <c r="AM10" s="4" t="s">
        <v>100</v>
      </c>
      <c r="AN10" s="4" t="s">
        <v>100</v>
      </c>
      <c r="AO10" s="4" t="s">
        <v>100</v>
      </c>
      <c r="AP10" s="4" t="s">
        <v>100</v>
      </c>
      <c r="AQ10" s="4" t="s">
        <v>100</v>
      </c>
      <c r="AR10" s="4" t="s">
        <v>100</v>
      </c>
      <c r="AS10" s="4" t="s">
        <v>100</v>
      </c>
      <c r="AT10" s="4" t="s">
        <v>100</v>
      </c>
      <c r="AU10" s="4" t="s">
        <v>100</v>
      </c>
      <c r="AV10" s="4" t="s">
        <v>100</v>
      </c>
      <c r="AW10" s="4" t="s">
        <v>100</v>
      </c>
      <c r="AX10" s="4" t="s">
        <v>100</v>
      </c>
      <c r="AY10" s="4" t="s">
        <v>100</v>
      </c>
      <c r="AZ10" s="4" t="s">
        <v>100</v>
      </c>
      <c r="BA10" s="4" t="s">
        <v>100</v>
      </c>
      <c r="BB10" s="4" t="s">
        <v>100</v>
      </c>
      <c r="BC10" s="4" t="s">
        <v>100</v>
      </c>
    </row>
    <row r="11" spans="1:55" x14ac:dyDescent="0.7">
      <c r="A11" s="9">
        <v>40268</v>
      </c>
      <c r="B11" s="3">
        <v>23529</v>
      </c>
      <c r="C11">
        <v>857</v>
      </c>
      <c r="D11" s="3">
        <v>1105</v>
      </c>
      <c r="E11" s="3">
        <v>1230</v>
      </c>
      <c r="F11" s="3">
        <v>1432</v>
      </c>
      <c r="G11" s="3">
        <v>1450</v>
      </c>
      <c r="H11" s="3">
        <v>1163</v>
      </c>
      <c r="I11" s="3">
        <v>1290</v>
      </c>
      <c r="J11" s="3">
        <v>1585</v>
      </c>
      <c r="K11" s="3">
        <v>1543</v>
      </c>
      <c r="L11" s="3">
        <v>1533</v>
      </c>
      <c r="M11" s="3">
        <v>1475</v>
      </c>
      <c r="N11" s="3">
        <v>1611</v>
      </c>
      <c r="O11" s="3">
        <v>1891</v>
      </c>
      <c r="P11" s="3">
        <v>1526</v>
      </c>
      <c r="Q11" s="3">
        <v>1322</v>
      </c>
      <c r="R11" s="3">
        <v>1083</v>
      </c>
      <c r="S11" s="3">
        <v>1433</v>
      </c>
      <c r="T11" s="3">
        <v>11619</v>
      </c>
      <c r="U11">
        <v>460</v>
      </c>
      <c r="V11">
        <v>573</v>
      </c>
      <c r="W11">
        <v>647</v>
      </c>
      <c r="X11">
        <v>728</v>
      </c>
      <c r="Y11">
        <v>737</v>
      </c>
      <c r="Z11">
        <v>610</v>
      </c>
      <c r="AA11">
        <v>687</v>
      </c>
      <c r="AB11">
        <v>792</v>
      </c>
      <c r="AC11">
        <v>795</v>
      </c>
      <c r="AD11">
        <v>753</v>
      </c>
      <c r="AE11">
        <v>730</v>
      </c>
      <c r="AF11">
        <v>820</v>
      </c>
      <c r="AG11">
        <v>930</v>
      </c>
      <c r="AH11">
        <v>768</v>
      </c>
      <c r="AI11">
        <v>610</v>
      </c>
      <c r="AJ11">
        <v>503</v>
      </c>
      <c r="AK11">
        <v>476</v>
      </c>
      <c r="AL11" s="3">
        <v>11910</v>
      </c>
      <c r="AM11">
        <v>397</v>
      </c>
      <c r="AN11">
        <v>532</v>
      </c>
      <c r="AO11">
        <v>583</v>
      </c>
      <c r="AP11">
        <v>704</v>
      </c>
      <c r="AQ11">
        <v>713</v>
      </c>
      <c r="AR11">
        <v>553</v>
      </c>
      <c r="AS11">
        <v>603</v>
      </c>
      <c r="AT11">
        <v>793</v>
      </c>
      <c r="AU11">
        <v>748</v>
      </c>
      <c r="AV11">
        <v>780</v>
      </c>
      <c r="AW11">
        <v>745</v>
      </c>
      <c r="AX11">
        <v>791</v>
      </c>
      <c r="AY11">
        <v>961</v>
      </c>
      <c r="AZ11">
        <v>758</v>
      </c>
      <c r="BA11">
        <v>712</v>
      </c>
      <c r="BB11">
        <v>580</v>
      </c>
      <c r="BC11">
        <v>957</v>
      </c>
    </row>
    <row r="12" spans="1:55" x14ac:dyDescent="0.7">
      <c r="A12" s="9">
        <v>40633</v>
      </c>
      <c r="B12" s="3">
        <v>23365</v>
      </c>
      <c r="C12">
        <v>813</v>
      </c>
      <c r="D12" s="3">
        <v>1069</v>
      </c>
      <c r="E12" s="3">
        <v>1245</v>
      </c>
      <c r="F12" s="3">
        <v>1366</v>
      </c>
      <c r="G12" s="3">
        <v>1423</v>
      </c>
      <c r="H12" s="3">
        <v>1148</v>
      </c>
      <c r="I12" s="3">
        <v>1229</v>
      </c>
      <c r="J12" s="3">
        <v>1594</v>
      </c>
      <c r="K12" s="3">
        <v>1475</v>
      </c>
      <c r="L12" s="3">
        <v>1590</v>
      </c>
      <c r="M12" s="3">
        <v>1474</v>
      </c>
      <c r="N12" s="3">
        <v>1477</v>
      </c>
      <c r="O12" s="3">
        <v>2059</v>
      </c>
      <c r="P12" s="3">
        <v>1474</v>
      </c>
      <c r="Q12" s="3">
        <v>1325</v>
      </c>
      <c r="R12" s="3">
        <v>1089</v>
      </c>
      <c r="S12" s="3">
        <v>1515</v>
      </c>
      <c r="T12" s="3">
        <v>11532</v>
      </c>
      <c r="U12">
        <v>446</v>
      </c>
      <c r="V12">
        <v>562</v>
      </c>
      <c r="W12">
        <v>650</v>
      </c>
      <c r="X12">
        <v>704</v>
      </c>
      <c r="Y12">
        <v>709</v>
      </c>
      <c r="Z12">
        <v>593</v>
      </c>
      <c r="AA12">
        <v>650</v>
      </c>
      <c r="AB12">
        <v>806</v>
      </c>
      <c r="AC12">
        <v>765</v>
      </c>
      <c r="AD12">
        <v>775</v>
      </c>
      <c r="AE12">
        <v>736</v>
      </c>
      <c r="AF12">
        <v>760</v>
      </c>
      <c r="AG12" s="3">
        <v>1000</v>
      </c>
      <c r="AH12">
        <v>749</v>
      </c>
      <c r="AI12">
        <v>618</v>
      </c>
      <c r="AJ12">
        <v>496</v>
      </c>
      <c r="AK12">
        <v>513</v>
      </c>
      <c r="AL12" s="3">
        <v>11833</v>
      </c>
      <c r="AM12">
        <v>367</v>
      </c>
      <c r="AN12">
        <v>507</v>
      </c>
      <c r="AO12">
        <v>595</v>
      </c>
      <c r="AP12">
        <v>662</v>
      </c>
      <c r="AQ12">
        <v>714</v>
      </c>
      <c r="AR12">
        <v>555</v>
      </c>
      <c r="AS12">
        <v>579</v>
      </c>
      <c r="AT12">
        <v>788</v>
      </c>
      <c r="AU12">
        <v>710</v>
      </c>
      <c r="AV12">
        <v>815</v>
      </c>
      <c r="AW12">
        <v>738</v>
      </c>
      <c r="AX12">
        <v>717</v>
      </c>
      <c r="AY12" s="3">
        <v>1059</v>
      </c>
      <c r="AZ12">
        <v>725</v>
      </c>
      <c r="BA12">
        <v>707</v>
      </c>
      <c r="BB12">
        <v>593</v>
      </c>
      <c r="BC12" s="3">
        <v>1002</v>
      </c>
    </row>
    <row r="13" spans="1:55" x14ac:dyDescent="0.7">
      <c r="A13" s="11">
        <v>40999</v>
      </c>
      <c r="B13" s="4" t="s">
        <v>100</v>
      </c>
      <c r="C13" s="4" t="s">
        <v>100</v>
      </c>
      <c r="D13" s="4" t="s">
        <v>100</v>
      </c>
      <c r="E13" s="4" t="s">
        <v>100</v>
      </c>
      <c r="F13" s="4" t="s">
        <v>100</v>
      </c>
      <c r="G13" s="4" t="s">
        <v>100</v>
      </c>
      <c r="H13" s="4" t="s">
        <v>100</v>
      </c>
      <c r="I13" s="4" t="s">
        <v>100</v>
      </c>
      <c r="J13" s="4" t="s">
        <v>100</v>
      </c>
      <c r="K13" s="4" t="s">
        <v>100</v>
      </c>
      <c r="L13" s="4" t="s">
        <v>100</v>
      </c>
      <c r="M13" s="4" t="s">
        <v>100</v>
      </c>
      <c r="N13" s="4" t="s">
        <v>100</v>
      </c>
      <c r="O13" s="4" t="s">
        <v>100</v>
      </c>
      <c r="P13" s="4" t="s">
        <v>100</v>
      </c>
      <c r="Q13" s="4" t="s">
        <v>100</v>
      </c>
      <c r="R13" s="4" t="s">
        <v>100</v>
      </c>
      <c r="S13" s="4" t="s">
        <v>100</v>
      </c>
      <c r="T13" s="4" t="s">
        <v>100</v>
      </c>
      <c r="U13" s="4" t="s">
        <v>100</v>
      </c>
      <c r="V13" s="4" t="s">
        <v>100</v>
      </c>
      <c r="W13" s="4" t="s">
        <v>100</v>
      </c>
      <c r="X13" s="4" t="s">
        <v>100</v>
      </c>
      <c r="Y13" s="4" t="s">
        <v>100</v>
      </c>
      <c r="Z13" s="4" t="s">
        <v>100</v>
      </c>
      <c r="AA13" s="4" t="s">
        <v>100</v>
      </c>
      <c r="AB13" s="4" t="s">
        <v>100</v>
      </c>
      <c r="AC13" s="4" t="s">
        <v>100</v>
      </c>
      <c r="AD13" s="4" t="s">
        <v>100</v>
      </c>
      <c r="AE13" s="4" t="s">
        <v>100</v>
      </c>
      <c r="AF13" s="4" t="s">
        <v>100</v>
      </c>
      <c r="AG13" s="4" t="s">
        <v>100</v>
      </c>
      <c r="AH13" s="4" t="s">
        <v>100</v>
      </c>
      <c r="AI13" s="4" t="s">
        <v>100</v>
      </c>
      <c r="AJ13" s="4" t="s">
        <v>100</v>
      </c>
      <c r="AK13" s="4" t="s">
        <v>100</v>
      </c>
      <c r="AL13" s="4" t="s">
        <v>100</v>
      </c>
      <c r="AM13" s="4" t="s">
        <v>100</v>
      </c>
      <c r="AN13" s="4" t="s">
        <v>100</v>
      </c>
      <c r="AO13" s="4" t="s">
        <v>100</v>
      </c>
      <c r="AP13" s="4" t="s">
        <v>100</v>
      </c>
      <c r="AQ13" s="4" t="s">
        <v>100</v>
      </c>
      <c r="AR13" s="4" t="s">
        <v>100</v>
      </c>
      <c r="AS13" s="4" t="s">
        <v>100</v>
      </c>
      <c r="AT13" s="4" t="s">
        <v>100</v>
      </c>
      <c r="AU13" s="4" t="s">
        <v>100</v>
      </c>
      <c r="AV13" s="4" t="s">
        <v>100</v>
      </c>
      <c r="AW13" s="4" t="s">
        <v>100</v>
      </c>
      <c r="AX13" s="4" t="s">
        <v>100</v>
      </c>
      <c r="AY13" s="4" t="s">
        <v>100</v>
      </c>
      <c r="AZ13" s="4" t="s">
        <v>100</v>
      </c>
      <c r="BA13" s="4" t="s">
        <v>100</v>
      </c>
      <c r="BB13" s="4" t="s">
        <v>100</v>
      </c>
      <c r="BC13" s="4" t="s">
        <v>100</v>
      </c>
    </row>
    <row r="14" spans="1:55" x14ac:dyDescent="0.7">
      <c r="A14" s="9">
        <v>41364</v>
      </c>
      <c r="B14" s="3">
        <v>23216</v>
      </c>
      <c r="C14">
        <v>787</v>
      </c>
      <c r="D14">
        <v>967</v>
      </c>
      <c r="E14" s="3">
        <v>1195</v>
      </c>
      <c r="F14" s="3">
        <v>1329</v>
      </c>
      <c r="G14" s="3">
        <v>1422</v>
      </c>
      <c r="H14" s="3">
        <v>1131</v>
      </c>
      <c r="I14" s="3">
        <v>1151</v>
      </c>
      <c r="J14" s="3">
        <v>1441</v>
      </c>
      <c r="K14" s="3">
        <v>1561</v>
      </c>
      <c r="L14" s="3">
        <v>1586</v>
      </c>
      <c r="M14" s="3">
        <v>1532</v>
      </c>
      <c r="N14" s="3">
        <v>1418</v>
      </c>
      <c r="O14" s="3">
        <v>1881</v>
      </c>
      <c r="P14" s="3">
        <v>1642</v>
      </c>
      <c r="Q14" s="3">
        <v>1377</v>
      </c>
      <c r="R14" s="3">
        <v>1182</v>
      </c>
      <c r="S14" s="3">
        <v>1605</v>
      </c>
      <c r="T14" s="3">
        <v>11440</v>
      </c>
      <c r="U14">
        <v>432</v>
      </c>
      <c r="V14">
        <v>519</v>
      </c>
      <c r="W14">
        <v>628</v>
      </c>
      <c r="X14">
        <v>675</v>
      </c>
      <c r="Y14">
        <v>726</v>
      </c>
      <c r="Z14">
        <v>573</v>
      </c>
      <c r="AA14">
        <v>575</v>
      </c>
      <c r="AB14">
        <v>752</v>
      </c>
      <c r="AC14">
        <v>785</v>
      </c>
      <c r="AD14">
        <v>796</v>
      </c>
      <c r="AE14">
        <v>753</v>
      </c>
      <c r="AF14">
        <v>701</v>
      </c>
      <c r="AG14">
        <v>930</v>
      </c>
      <c r="AH14">
        <v>829</v>
      </c>
      <c r="AI14">
        <v>650</v>
      </c>
      <c r="AJ14">
        <v>536</v>
      </c>
      <c r="AK14">
        <v>580</v>
      </c>
      <c r="AL14" s="3">
        <v>11776</v>
      </c>
      <c r="AM14">
        <v>355</v>
      </c>
      <c r="AN14">
        <v>448</v>
      </c>
      <c r="AO14">
        <v>567</v>
      </c>
      <c r="AP14">
        <v>654</v>
      </c>
      <c r="AQ14">
        <v>696</v>
      </c>
      <c r="AR14">
        <v>558</v>
      </c>
      <c r="AS14">
        <v>576</v>
      </c>
      <c r="AT14">
        <v>689</v>
      </c>
      <c r="AU14">
        <v>776</v>
      </c>
      <c r="AV14">
        <v>790</v>
      </c>
      <c r="AW14">
        <v>779</v>
      </c>
      <c r="AX14">
        <v>717</v>
      </c>
      <c r="AY14">
        <v>951</v>
      </c>
      <c r="AZ14">
        <v>813</v>
      </c>
      <c r="BA14">
        <v>727</v>
      </c>
      <c r="BB14">
        <v>646</v>
      </c>
      <c r="BC14" s="3">
        <v>1025</v>
      </c>
    </row>
    <row r="15" spans="1:55" x14ac:dyDescent="0.7">
      <c r="A15" s="9">
        <v>41729</v>
      </c>
      <c r="B15" s="3">
        <v>23008</v>
      </c>
      <c r="C15">
        <v>769</v>
      </c>
      <c r="D15">
        <v>927</v>
      </c>
      <c r="E15" s="3">
        <v>1146</v>
      </c>
      <c r="F15" s="3">
        <v>1349</v>
      </c>
      <c r="G15" s="3">
        <v>1382</v>
      </c>
      <c r="H15" s="3">
        <v>1086</v>
      </c>
      <c r="I15" s="3">
        <v>1115</v>
      </c>
      <c r="J15" s="3">
        <v>1386</v>
      </c>
      <c r="K15" s="3">
        <v>1574</v>
      </c>
      <c r="L15" s="3">
        <v>1547</v>
      </c>
      <c r="M15" s="3">
        <v>1581</v>
      </c>
      <c r="N15" s="3">
        <v>1145</v>
      </c>
      <c r="O15" s="3">
        <v>1740</v>
      </c>
      <c r="P15" s="3">
        <v>1747</v>
      </c>
      <c r="Q15" s="3">
        <v>1448</v>
      </c>
      <c r="R15" s="3">
        <v>1177</v>
      </c>
      <c r="S15" s="3">
        <v>1646</v>
      </c>
      <c r="T15" s="3">
        <v>11380</v>
      </c>
      <c r="U15">
        <v>419</v>
      </c>
      <c r="V15">
        <v>506</v>
      </c>
      <c r="W15">
        <v>613</v>
      </c>
      <c r="X15">
        <v>694</v>
      </c>
      <c r="Y15">
        <v>715</v>
      </c>
      <c r="Z15">
        <v>568</v>
      </c>
      <c r="AA15">
        <v>562</v>
      </c>
      <c r="AB15">
        <v>714</v>
      </c>
      <c r="AC15">
        <v>791</v>
      </c>
      <c r="AD15">
        <v>786</v>
      </c>
      <c r="AE15">
        <v>748</v>
      </c>
      <c r="AF15">
        <v>706</v>
      </c>
      <c r="AG15">
        <v>856</v>
      </c>
      <c r="AH15">
        <v>871</v>
      </c>
      <c r="AI15">
        <v>707</v>
      </c>
      <c r="AJ15">
        <v>525</v>
      </c>
      <c r="AK15">
        <v>598</v>
      </c>
      <c r="AL15" s="3">
        <v>11628</v>
      </c>
      <c r="AM15">
        <v>350</v>
      </c>
      <c r="AN15">
        <v>421</v>
      </c>
      <c r="AO15">
        <v>533</v>
      </c>
      <c r="AP15">
        <v>655</v>
      </c>
      <c r="AQ15">
        <v>667</v>
      </c>
      <c r="AR15">
        <v>518</v>
      </c>
      <c r="AS15">
        <v>553</v>
      </c>
      <c r="AT15">
        <v>672</v>
      </c>
      <c r="AU15">
        <v>783</v>
      </c>
      <c r="AV15">
        <v>761</v>
      </c>
      <c r="AW15">
        <v>770</v>
      </c>
      <c r="AX15">
        <v>739</v>
      </c>
      <c r="AY15">
        <v>884</v>
      </c>
      <c r="AZ15">
        <v>876</v>
      </c>
      <c r="BA15">
        <v>741</v>
      </c>
      <c r="BB15">
        <v>652</v>
      </c>
      <c r="BC15" s="3">
        <v>1048</v>
      </c>
    </row>
    <row r="16" spans="1:55" x14ac:dyDescent="0.7">
      <c r="A16" s="11">
        <v>42094</v>
      </c>
      <c r="B16" s="4" t="s">
        <v>100</v>
      </c>
      <c r="C16" s="4" t="s">
        <v>100</v>
      </c>
      <c r="D16" s="4" t="s">
        <v>100</v>
      </c>
      <c r="E16" s="4" t="s">
        <v>100</v>
      </c>
      <c r="F16" s="4" t="s">
        <v>100</v>
      </c>
      <c r="G16" s="4" t="s">
        <v>100</v>
      </c>
      <c r="H16" s="4" t="s">
        <v>100</v>
      </c>
      <c r="I16" s="4" t="s">
        <v>100</v>
      </c>
      <c r="J16" s="4" t="s">
        <v>100</v>
      </c>
      <c r="K16" s="4" t="s">
        <v>100</v>
      </c>
      <c r="L16" s="4" t="s">
        <v>100</v>
      </c>
      <c r="M16" s="4" t="s">
        <v>100</v>
      </c>
      <c r="N16" s="4" t="s">
        <v>100</v>
      </c>
      <c r="O16" s="4" t="s">
        <v>100</v>
      </c>
      <c r="P16" s="4" t="s">
        <v>100</v>
      </c>
      <c r="Q16" s="4" t="s">
        <v>100</v>
      </c>
      <c r="R16" s="4" t="s">
        <v>100</v>
      </c>
      <c r="S16" s="4" t="s">
        <v>100</v>
      </c>
      <c r="T16" s="4" t="s">
        <v>100</v>
      </c>
      <c r="U16" s="4" t="s">
        <v>100</v>
      </c>
      <c r="V16" s="4" t="s">
        <v>100</v>
      </c>
      <c r="W16" s="4" t="s">
        <v>100</v>
      </c>
      <c r="X16" s="4" t="s">
        <v>100</v>
      </c>
      <c r="Y16" s="4" t="s">
        <v>100</v>
      </c>
      <c r="Z16" s="4" t="s">
        <v>100</v>
      </c>
      <c r="AA16" s="4" t="s">
        <v>100</v>
      </c>
      <c r="AB16" s="4" t="s">
        <v>100</v>
      </c>
      <c r="AC16" s="4" t="s">
        <v>100</v>
      </c>
      <c r="AD16" s="4" t="s">
        <v>100</v>
      </c>
      <c r="AE16" s="4" t="s">
        <v>100</v>
      </c>
      <c r="AF16" s="4" t="s">
        <v>100</v>
      </c>
      <c r="AG16" s="4" t="s">
        <v>100</v>
      </c>
      <c r="AH16" s="4" t="s">
        <v>100</v>
      </c>
      <c r="AI16" s="4" t="s">
        <v>100</v>
      </c>
      <c r="AJ16" s="4" t="s">
        <v>100</v>
      </c>
      <c r="AK16" s="4" t="s">
        <v>100</v>
      </c>
      <c r="AL16" s="4" t="s">
        <v>100</v>
      </c>
      <c r="AM16" s="4" t="s">
        <v>100</v>
      </c>
      <c r="AN16" s="4" t="s">
        <v>100</v>
      </c>
      <c r="AO16" s="4" t="s">
        <v>100</v>
      </c>
      <c r="AP16" s="4" t="s">
        <v>100</v>
      </c>
      <c r="AQ16" s="4" t="s">
        <v>100</v>
      </c>
      <c r="AR16" s="4" t="s">
        <v>100</v>
      </c>
      <c r="AS16" s="4" t="s">
        <v>100</v>
      </c>
      <c r="AT16" s="4" t="s">
        <v>100</v>
      </c>
      <c r="AU16" s="4" t="s">
        <v>100</v>
      </c>
      <c r="AV16" s="4" t="s">
        <v>100</v>
      </c>
      <c r="AW16" s="4" t="s">
        <v>100</v>
      </c>
      <c r="AX16" s="4" t="s">
        <v>100</v>
      </c>
      <c r="AY16" s="4" t="s">
        <v>100</v>
      </c>
      <c r="AZ16" s="4" t="s">
        <v>100</v>
      </c>
      <c r="BA16" s="4" t="s">
        <v>100</v>
      </c>
      <c r="BB16" s="4" t="s">
        <v>100</v>
      </c>
      <c r="BC16" s="4" t="s">
        <v>100</v>
      </c>
    </row>
    <row r="17" spans="1:55" x14ac:dyDescent="0.7">
      <c r="A17" s="9">
        <v>42460</v>
      </c>
      <c r="B17" s="3">
        <v>22635</v>
      </c>
      <c r="C17">
        <v>740</v>
      </c>
      <c r="D17">
        <v>853</v>
      </c>
      <c r="E17" s="3">
        <v>1068</v>
      </c>
      <c r="F17" s="3">
        <v>1294</v>
      </c>
      <c r="G17" s="3">
        <v>1303</v>
      </c>
      <c r="H17" s="3">
        <v>1070</v>
      </c>
      <c r="I17" s="3">
        <v>1011</v>
      </c>
      <c r="J17" s="3">
        <v>1243</v>
      </c>
      <c r="K17" s="3">
        <v>1563</v>
      </c>
      <c r="L17" s="3">
        <v>1480</v>
      </c>
      <c r="M17" s="3">
        <v>1619</v>
      </c>
      <c r="N17" s="3">
        <v>1480</v>
      </c>
      <c r="O17" s="3">
        <v>1477</v>
      </c>
      <c r="P17" s="3">
        <v>2010</v>
      </c>
      <c r="Q17" s="3">
        <v>1394</v>
      </c>
      <c r="R17" s="3">
        <v>1228</v>
      </c>
      <c r="S17" s="3">
        <v>1802</v>
      </c>
      <c r="T17" s="3">
        <v>11187</v>
      </c>
      <c r="U17">
        <v>390</v>
      </c>
      <c r="V17">
        <v>482</v>
      </c>
      <c r="W17">
        <v>565</v>
      </c>
      <c r="X17">
        <v>682</v>
      </c>
      <c r="Y17">
        <v>675</v>
      </c>
      <c r="Z17">
        <v>542</v>
      </c>
      <c r="AA17">
        <v>525</v>
      </c>
      <c r="AB17">
        <v>649</v>
      </c>
      <c r="AC17">
        <v>779</v>
      </c>
      <c r="AD17">
        <v>773</v>
      </c>
      <c r="AE17">
        <v>779</v>
      </c>
      <c r="AF17">
        <v>736</v>
      </c>
      <c r="AG17">
        <v>757</v>
      </c>
      <c r="AH17">
        <v>966</v>
      </c>
      <c r="AI17">
        <v>703</v>
      </c>
      <c r="AJ17">
        <v>553</v>
      </c>
      <c r="AK17">
        <v>631</v>
      </c>
      <c r="AL17" s="3">
        <v>11448</v>
      </c>
      <c r="AM17">
        <v>350</v>
      </c>
      <c r="AN17">
        <v>371</v>
      </c>
      <c r="AO17">
        <v>503</v>
      </c>
      <c r="AP17">
        <v>612</v>
      </c>
      <c r="AQ17">
        <v>628</v>
      </c>
      <c r="AR17">
        <v>528</v>
      </c>
      <c r="AS17">
        <v>486</v>
      </c>
      <c r="AT17">
        <v>594</v>
      </c>
      <c r="AU17">
        <v>784</v>
      </c>
      <c r="AV17">
        <v>707</v>
      </c>
      <c r="AW17">
        <v>840</v>
      </c>
      <c r="AX17">
        <v>744</v>
      </c>
      <c r="AY17">
        <v>720</v>
      </c>
      <c r="AZ17" s="3">
        <v>1044</v>
      </c>
      <c r="BA17">
        <v>691</v>
      </c>
      <c r="BB17">
        <v>675</v>
      </c>
      <c r="BC17" s="3">
        <v>1171</v>
      </c>
    </row>
    <row r="18" spans="1:55" x14ac:dyDescent="0.7">
      <c r="A18" s="9">
        <v>42825</v>
      </c>
      <c r="B18" s="3">
        <v>22442</v>
      </c>
      <c r="C18">
        <v>726</v>
      </c>
      <c r="D18">
        <v>826</v>
      </c>
      <c r="E18" s="3">
        <v>1042</v>
      </c>
      <c r="F18" s="3">
        <v>1249</v>
      </c>
      <c r="G18" s="3">
        <v>1281</v>
      </c>
      <c r="H18" s="3">
        <v>1040</v>
      </c>
      <c r="I18">
        <v>994</v>
      </c>
      <c r="J18" s="3">
        <v>1183</v>
      </c>
      <c r="K18" s="3">
        <v>1537</v>
      </c>
      <c r="L18" s="3">
        <v>1533</v>
      </c>
      <c r="M18" s="3">
        <v>1580</v>
      </c>
      <c r="N18" s="3">
        <v>1473</v>
      </c>
      <c r="O18" s="3">
        <v>1454</v>
      </c>
      <c r="P18" s="3">
        <v>1978</v>
      </c>
      <c r="Q18" s="3">
        <v>1438</v>
      </c>
      <c r="R18" s="3">
        <v>1232</v>
      </c>
      <c r="S18" s="3">
        <v>1876</v>
      </c>
      <c r="T18" s="3">
        <v>11098</v>
      </c>
      <c r="U18">
        <v>369</v>
      </c>
      <c r="V18">
        <v>468</v>
      </c>
      <c r="W18">
        <v>556</v>
      </c>
      <c r="X18">
        <v>645</v>
      </c>
      <c r="Y18">
        <v>659</v>
      </c>
      <c r="Z18">
        <v>552</v>
      </c>
      <c r="AA18">
        <v>521</v>
      </c>
      <c r="AB18">
        <v>600</v>
      </c>
      <c r="AC18">
        <v>786</v>
      </c>
      <c r="AD18">
        <v>792</v>
      </c>
      <c r="AE18">
        <v>767</v>
      </c>
      <c r="AF18">
        <v>737</v>
      </c>
      <c r="AG18">
        <v>740</v>
      </c>
      <c r="AH18">
        <v>952</v>
      </c>
      <c r="AI18">
        <v>723</v>
      </c>
      <c r="AJ18">
        <v>548</v>
      </c>
      <c r="AK18">
        <v>683</v>
      </c>
      <c r="AL18" s="3">
        <v>11344</v>
      </c>
      <c r="AM18">
        <v>357</v>
      </c>
      <c r="AN18">
        <v>358</v>
      </c>
      <c r="AO18">
        <v>486</v>
      </c>
      <c r="AP18">
        <v>604</v>
      </c>
      <c r="AQ18">
        <v>622</v>
      </c>
      <c r="AR18">
        <v>488</v>
      </c>
      <c r="AS18">
        <v>473</v>
      </c>
      <c r="AT18">
        <v>583</v>
      </c>
      <c r="AU18">
        <v>751</v>
      </c>
      <c r="AV18">
        <v>741</v>
      </c>
      <c r="AW18">
        <v>813</v>
      </c>
      <c r="AX18">
        <v>736</v>
      </c>
      <c r="AY18">
        <v>714</v>
      </c>
      <c r="AZ18" s="3">
        <v>1026</v>
      </c>
      <c r="BA18">
        <v>715</v>
      </c>
      <c r="BB18">
        <v>684</v>
      </c>
      <c r="BC18" s="3">
        <v>1193</v>
      </c>
    </row>
    <row r="19" spans="1:55" x14ac:dyDescent="0.7">
      <c r="A19" s="11">
        <v>43190</v>
      </c>
      <c r="B19" s="4" t="s">
        <v>100</v>
      </c>
      <c r="C19" s="4" t="s">
        <v>100</v>
      </c>
      <c r="D19" s="4" t="s">
        <v>100</v>
      </c>
      <c r="E19" s="4" t="s">
        <v>100</v>
      </c>
      <c r="F19" s="4" t="s">
        <v>100</v>
      </c>
      <c r="G19" s="4" t="s">
        <v>100</v>
      </c>
      <c r="H19" s="4" t="s">
        <v>100</v>
      </c>
      <c r="I19" s="4" t="s">
        <v>100</v>
      </c>
      <c r="J19" s="4" t="s">
        <v>100</v>
      </c>
      <c r="K19" s="4" t="s">
        <v>100</v>
      </c>
      <c r="L19" s="4" t="s">
        <v>100</v>
      </c>
      <c r="M19" s="4" t="s">
        <v>100</v>
      </c>
      <c r="N19" s="4" t="s">
        <v>100</v>
      </c>
      <c r="O19" s="4" t="s">
        <v>100</v>
      </c>
      <c r="P19" s="4" t="s">
        <v>100</v>
      </c>
      <c r="Q19" s="4" t="s">
        <v>100</v>
      </c>
      <c r="R19" s="4" t="s">
        <v>100</v>
      </c>
      <c r="S19" s="4" t="s">
        <v>100</v>
      </c>
      <c r="T19" s="4" t="s">
        <v>100</v>
      </c>
      <c r="U19" s="4" t="s">
        <v>100</v>
      </c>
      <c r="V19" s="4" t="s">
        <v>100</v>
      </c>
      <c r="W19" s="4" t="s">
        <v>100</v>
      </c>
      <c r="X19" s="4" t="s">
        <v>100</v>
      </c>
      <c r="Y19" s="4" t="s">
        <v>100</v>
      </c>
      <c r="Z19" s="4" t="s">
        <v>100</v>
      </c>
      <c r="AA19" s="4" t="s">
        <v>100</v>
      </c>
      <c r="AB19" s="4" t="s">
        <v>100</v>
      </c>
      <c r="AC19" s="4" t="s">
        <v>100</v>
      </c>
      <c r="AD19" s="4" t="s">
        <v>100</v>
      </c>
      <c r="AE19" s="4" t="s">
        <v>100</v>
      </c>
      <c r="AF19" s="4" t="s">
        <v>100</v>
      </c>
      <c r="AG19" s="4" t="s">
        <v>100</v>
      </c>
      <c r="AH19" s="4" t="s">
        <v>100</v>
      </c>
      <c r="AI19" s="4" t="s">
        <v>100</v>
      </c>
      <c r="AJ19" s="4" t="s">
        <v>100</v>
      </c>
      <c r="AK19" s="4" t="s">
        <v>100</v>
      </c>
      <c r="AL19" s="4" t="s">
        <v>100</v>
      </c>
      <c r="AM19" s="4" t="s">
        <v>100</v>
      </c>
      <c r="AN19" s="4" t="s">
        <v>100</v>
      </c>
      <c r="AO19" s="4" t="s">
        <v>100</v>
      </c>
      <c r="AP19" s="4" t="s">
        <v>100</v>
      </c>
      <c r="AQ19" s="4" t="s">
        <v>100</v>
      </c>
      <c r="AR19" s="4" t="s">
        <v>100</v>
      </c>
      <c r="AS19" s="4" t="s">
        <v>100</v>
      </c>
      <c r="AT19" s="4" t="s">
        <v>100</v>
      </c>
      <c r="AU19" s="4" t="s">
        <v>100</v>
      </c>
      <c r="AV19" s="4" t="s">
        <v>100</v>
      </c>
      <c r="AW19" s="4" t="s">
        <v>100</v>
      </c>
      <c r="AX19" s="4" t="s">
        <v>100</v>
      </c>
      <c r="AY19" s="4" t="s">
        <v>100</v>
      </c>
      <c r="AZ19" s="4" t="s">
        <v>100</v>
      </c>
      <c r="BA19" s="4" t="s">
        <v>100</v>
      </c>
      <c r="BB19" s="4" t="s">
        <v>100</v>
      </c>
      <c r="BC19" s="4" t="s">
        <v>100</v>
      </c>
    </row>
    <row r="20" spans="1:55" x14ac:dyDescent="0.7">
      <c r="A20" s="9">
        <v>43555</v>
      </c>
      <c r="B20" s="3">
        <v>22023</v>
      </c>
      <c r="C20">
        <v>636</v>
      </c>
      <c r="D20">
        <v>801</v>
      </c>
      <c r="E20">
        <v>946</v>
      </c>
      <c r="F20" s="3">
        <v>1180</v>
      </c>
      <c r="G20" s="3">
        <v>1247</v>
      </c>
      <c r="H20">
        <v>992</v>
      </c>
      <c r="I20">
        <v>932</v>
      </c>
      <c r="J20" s="3">
        <v>1091</v>
      </c>
      <c r="K20" s="3">
        <v>1379</v>
      </c>
      <c r="L20" s="3">
        <v>1566</v>
      </c>
      <c r="M20" s="3">
        <v>1566</v>
      </c>
      <c r="N20" s="3">
        <v>1501</v>
      </c>
      <c r="O20" s="3">
        <v>1457</v>
      </c>
      <c r="P20" s="3">
        <v>1718</v>
      </c>
      <c r="Q20" s="3">
        <v>1673</v>
      </c>
      <c r="R20" s="3">
        <v>1312</v>
      </c>
      <c r="S20" s="3">
        <v>2026</v>
      </c>
      <c r="T20" s="3">
        <v>10906</v>
      </c>
      <c r="U20">
        <v>322</v>
      </c>
      <c r="V20">
        <v>448</v>
      </c>
      <c r="W20">
        <v>518</v>
      </c>
      <c r="X20">
        <v>628</v>
      </c>
      <c r="Y20">
        <v>655</v>
      </c>
      <c r="Z20">
        <v>523</v>
      </c>
      <c r="AA20">
        <v>494</v>
      </c>
      <c r="AB20">
        <v>536</v>
      </c>
      <c r="AC20">
        <v>710</v>
      </c>
      <c r="AD20">
        <v>792</v>
      </c>
      <c r="AE20">
        <v>796</v>
      </c>
      <c r="AF20">
        <v>750</v>
      </c>
      <c r="AG20">
        <v>710</v>
      </c>
      <c r="AH20">
        <v>833</v>
      </c>
      <c r="AI20">
        <v>828</v>
      </c>
      <c r="AJ20">
        <v>617</v>
      </c>
      <c r="AK20">
        <v>746</v>
      </c>
      <c r="AL20" s="3">
        <v>11117</v>
      </c>
      <c r="AM20">
        <v>314</v>
      </c>
      <c r="AN20">
        <v>353</v>
      </c>
      <c r="AO20">
        <v>428</v>
      </c>
      <c r="AP20">
        <v>552</v>
      </c>
      <c r="AQ20">
        <v>592</v>
      </c>
      <c r="AR20">
        <v>469</v>
      </c>
      <c r="AS20">
        <v>438</v>
      </c>
      <c r="AT20">
        <v>555</v>
      </c>
      <c r="AU20">
        <v>669</v>
      </c>
      <c r="AV20">
        <v>774</v>
      </c>
      <c r="AW20">
        <v>770</v>
      </c>
      <c r="AX20">
        <v>751</v>
      </c>
      <c r="AY20">
        <v>747</v>
      </c>
      <c r="AZ20">
        <v>885</v>
      </c>
      <c r="BA20">
        <v>845</v>
      </c>
      <c r="BB20">
        <v>695</v>
      </c>
      <c r="BC20" s="3">
        <v>1280</v>
      </c>
    </row>
    <row r="21" spans="1:55" x14ac:dyDescent="0.7">
      <c r="A21" s="9">
        <v>43921</v>
      </c>
      <c r="B21" s="3">
        <v>21764</v>
      </c>
      <c r="C21">
        <v>620</v>
      </c>
      <c r="D21">
        <v>787</v>
      </c>
      <c r="E21">
        <v>895</v>
      </c>
      <c r="F21" s="3">
        <v>1169</v>
      </c>
      <c r="G21" s="3">
        <v>1189</v>
      </c>
      <c r="H21">
        <v>936</v>
      </c>
      <c r="I21">
        <v>935</v>
      </c>
      <c r="J21" s="3">
        <v>1042</v>
      </c>
      <c r="K21" s="3">
        <v>1306</v>
      </c>
      <c r="L21" s="3">
        <v>1569</v>
      </c>
      <c r="M21" s="3">
        <v>1547</v>
      </c>
      <c r="N21" s="3">
        <v>1518</v>
      </c>
      <c r="O21" s="3">
        <v>1476</v>
      </c>
      <c r="P21" s="3">
        <v>1584</v>
      </c>
      <c r="Q21" s="3">
        <v>1773</v>
      </c>
      <c r="R21" s="3">
        <v>1334</v>
      </c>
      <c r="S21" s="3">
        <v>2084</v>
      </c>
      <c r="T21" s="3">
        <v>10800</v>
      </c>
      <c r="U21">
        <v>317</v>
      </c>
      <c r="V21">
        <v>426</v>
      </c>
      <c r="W21">
        <v>500</v>
      </c>
      <c r="X21">
        <v>617</v>
      </c>
      <c r="Y21">
        <v>631</v>
      </c>
      <c r="Z21">
        <v>510</v>
      </c>
      <c r="AA21">
        <v>479</v>
      </c>
      <c r="AB21">
        <v>527</v>
      </c>
      <c r="AC21">
        <v>688</v>
      </c>
      <c r="AD21">
        <v>790</v>
      </c>
      <c r="AE21">
        <v>798</v>
      </c>
      <c r="AF21">
        <v>742</v>
      </c>
      <c r="AG21">
        <v>724</v>
      </c>
      <c r="AH21">
        <v>794</v>
      </c>
      <c r="AI21">
        <v>858</v>
      </c>
      <c r="AJ21">
        <v>642</v>
      </c>
      <c r="AK21">
        <v>757</v>
      </c>
      <c r="AL21" s="3">
        <v>10964</v>
      </c>
      <c r="AM21">
        <v>303</v>
      </c>
      <c r="AN21">
        <v>361</v>
      </c>
      <c r="AO21">
        <v>395</v>
      </c>
      <c r="AP21">
        <v>552</v>
      </c>
      <c r="AQ21">
        <v>558</v>
      </c>
      <c r="AR21">
        <v>426</v>
      </c>
      <c r="AS21">
        <v>456</v>
      </c>
      <c r="AT21">
        <v>515</v>
      </c>
      <c r="AU21">
        <v>618</v>
      </c>
      <c r="AV21">
        <v>779</v>
      </c>
      <c r="AW21">
        <v>749</v>
      </c>
      <c r="AX21">
        <v>776</v>
      </c>
      <c r="AY21">
        <v>752</v>
      </c>
      <c r="AZ21">
        <v>790</v>
      </c>
      <c r="BA21">
        <v>915</v>
      </c>
      <c r="BB21">
        <v>692</v>
      </c>
      <c r="BC21" s="3">
        <v>1327</v>
      </c>
    </row>
    <row r="22" spans="1:55" x14ac:dyDescent="0.7">
      <c r="A22" s="9">
        <v>44286</v>
      </c>
      <c r="B22" s="3">
        <v>21589</v>
      </c>
      <c r="C22" s="3">
        <v>591</v>
      </c>
      <c r="D22" s="3">
        <v>770</v>
      </c>
      <c r="E22" s="3">
        <v>856</v>
      </c>
      <c r="F22" s="3">
        <v>1123</v>
      </c>
      <c r="G22" s="3">
        <v>1237</v>
      </c>
      <c r="H22" s="3">
        <v>931</v>
      </c>
      <c r="I22" s="3">
        <v>925</v>
      </c>
      <c r="J22" s="3">
        <v>972</v>
      </c>
      <c r="K22" s="3">
        <v>1243</v>
      </c>
      <c r="L22" s="3">
        <v>1567</v>
      </c>
      <c r="M22" s="3">
        <v>1474</v>
      </c>
      <c r="N22" s="3">
        <v>1623</v>
      </c>
      <c r="O22" s="3">
        <v>1469</v>
      </c>
      <c r="P22" s="3">
        <v>1449</v>
      </c>
      <c r="Q22" s="3">
        <v>1933</v>
      </c>
      <c r="R22" s="3">
        <v>1269</v>
      </c>
      <c r="S22" s="3">
        <v>2157</v>
      </c>
      <c r="T22" s="3">
        <v>10716</v>
      </c>
      <c r="U22" s="3">
        <v>300</v>
      </c>
      <c r="V22" s="3">
        <v>408</v>
      </c>
      <c r="W22" s="3">
        <v>475</v>
      </c>
      <c r="X22" s="3">
        <v>606</v>
      </c>
      <c r="Y22" s="3">
        <v>638</v>
      </c>
      <c r="Z22" s="3">
        <v>516</v>
      </c>
      <c r="AA22" s="3">
        <v>477</v>
      </c>
      <c r="AB22" s="3">
        <v>487</v>
      </c>
      <c r="AC22" s="3">
        <v>657</v>
      </c>
      <c r="AD22" s="3">
        <v>791</v>
      </c>
      <c r="AE22" s="3">
        <v>766</v>
      </c>
      <c r="AF22" s="3">
        <v>790</v>
      </c>
      <c r="AG22" s="3">
        <v>728</v>
      </c>
      <c r="AH22" s="3">
        <v>745</v>
      </c>
      <c r="AI22" s="3">
        <v>918</v>
      </c>
      <c r="AJ22" s="3">
        <v>621</v>
      </c>
      <c r="AK22" s="3">
        <v>793</v>
      </c>
      <c r="AL22" s="3">
        <v>10873</v>
      </c>
      <c r="AM22" s="3">
        <v>291</v>
      </c>
      <c r="AN22" s="3">
        <v>362</v>
      </c>
      <c r="AO22" s="3">
        <v>381</v>
      </c>
      <c r="AP22" s="3">
        <v>517</v>
      </c>
      <c r="AQ22" s="3">
        <v>599</v>
      </c>
      <c r="AR22" s="3">
        <v>415</v>
      </c>
      <c r="AS22" s="3">
        <v>448</v>
      </c>
      <c r="AT22" s="3">
        <v>485</v>
      </c>
      <c r="AU22" s="3">
        <v>586</v>
      </c>
      <c r="AV22" s="3">
        <v>776</v>
      </c>
      <c r="AW22" s="3">
        <v>708</v>
      </c>
      <c r="AX22" s="3">
        <v>833</v>
      </c>
      <c r="AY22" s="3">
        <v>741</v>
      </c>
      <c r="AZ22" s="3">
        <v>704</v>
      </c>
      <c r="BA22" s="3">
        <v>1015</v>
      </c>
      <c r="BB22" s="3">
        <v>648</v>
      </c>
      <c r="BC22" s="3">
        <v>1364</v>
      </c>
    </row>
    <row r="23" spans="1:55" x14ac:dyDescent="0.7">
      <c r="A23" s="9">
        <v>44651</v>
      </c>
      <c r="B23" s="3">
        <v>21296</v>
      </c>
      <c r="C23">
        <v>546</v>
      </c>
      <c r="D23">
        <v>753</v>
      </c>
      <c r="E23">
        <v>824</v>
      </c>
      <c r="F23" s="3">
        <v>1090</v>
      </c>
      <c r="G23" s="3">
        <v>1184</v>
      </c>
      <c r="H23">
        <v>928</v>
      </c>
      <c r="I23">
        <v>863</v>
      </c>
      <c r="J23" s="3">
        <v>949</v>
      </c>
      <c r="K23" s="3">
        <v>1178</v>
      </c>
      <c r="L23" s="3">
        <v>1520</v>
      </c>
      <c r="M23" s="3">
        <v>1544</v>
      </c>
      <c r="N23" s="3">
        <v>1593</v>
      </c>
      <c r="O23" s="3">
        <v>1471</v>
      </c>
      <c r="P23" s="3">
        <v>1427</v>
      </c>
      <c r="Q23" s="3">
        <v>1901</v>
      </c>
      <c r="R23" s="3">
        <v>1305</v>
      </c>
      <c r="S23" s="3">
        <v>2220</v>
      </c>
      <c r="T23" s="3">
        <v>10580</v>
      </c>
      <c r="U23" s="3">
        <v>275</v>
      </c>
      <c r="V23" s="3">
        <v>386</v>
      </c>
      <c r="W23" s="3">
        <v>461</v>
      </c>
      <c r="X23" s="3">
        <v>587</v>
      </c>
      <c r="Y23" s="3">
        <v>618</v>
      </c>
      <c r="Z23" s="3">
        <v>514</v>
      </c>
      <c r="AA23" s="3">
        <v>456</v>
      </c>
      <c r="AB23" s="3">
        <v>477</v>
      </c>
      <c r="AC23" s="3">
        <v>609</v>
      </c>
      <c r="AD23" s="3">
        <v>781</v>
      </c>
      <c r="AE23" s="3">
        <v>804</v>
      </c>
      <c r="AF23" s="3">
        <v>770</v>
      </c>
      <c r="AG23" s="3">
        <v>731</v>
      </c>
      <c r="AH23" s="3">
        <v>729</v>
      </c>
      <c r="AI23" s="3">
        <v>908</v>
      </c>
      <c r="AJ23" s="3">
        <v>642</v>
      </c>
      <c r="AK23" s="3">
        <v>832</v>
      </c>
      <c r="AL23" s="3">
        <v>10716</v>
      </c>
      <c r="AM23" s="3">
        <v>271</v>
      </c>
      <c r="AN23" s="3">
        <v>367</v>
      </c>
      <c r="AO23" s="3">
        <v>363</v>
      </c>
      <c r="AP23" s="3">
        <v>503</v>
      </c>
      <c r="AQ23" s="3">
        <v>566</v>
      </c>
      <c r="AR23" s="3">
        <v>414</v>
      </c>
      <c r="AS23" s="3">
        <v>407</v>
      </c>
      <c r="AT23" s="3">
        <v>472</v>
      </c>
      <c r="AU23" s="3">
        <v>569</v>
      </c>
      <c r="AV23" s="3">
        <v>739</v>
      </c>
      <c r="AW23" s="3">
        <v>740</v>
      </c>
      <c r="AX23" s="3">
        <v>823</v>
      </c>
      <c r="AY23" s="3">
        <v>740</v>
      </c>
      <c r="AZ23" s="3">
        <v>698</v>
      </c>
      <c r="BA23" s="3">
        <v>993</v>
      </c>
      <c r="BB23" s="3">
        <v>663</v>
      </c>
      <c r="BC23" s="3">
        <v>1388</v>
      </c>
    </row>
    <row r="26" spans="1:55" x14ac:dyDescent="0.7">
      <c r="B26" s="3"/>
    </row>
    <row r="27" spans="1:55" x14ac:dyDescent="0.7">
      <c r="B27" s="3"/>
    </row>
    <row r="30" spans="1:55" x14ac:dyDescent="0.7">
      <c r="B30" s="3"/>
    </row>
    <row r="31" spans="1:55" x14ac:dyDescent="0.7">
      <c r="B31" s="3"/>
    </row>
    <row r="32" spans="1:55" x14ac:dyDescent="0.7">
      <c r="B32" s="3"/>
    </row>
    <row r="33" spans="2:4" x14ac:dyDescent="0.7">
      <c r="B33" s="3"/>
    </row>
    <row r="34" spans="2:4" x14ac:dyDescent="0.7">
      <c r="B34" s="3"/>
    </row>
    <row r="35" spans="2:4" x14ac:dyDescent="0.7">
      <c r="B35" s="3"/>
    </row>
    <row r="36" spans="2:4" x14ac:dyDescent="0.7">
      <c r="B36" s="3"/>
    </row>
    <row r="37" spans="2:4" x14ac:dyDescent="0.7">
      <c r="B37" s="3"/>
    </row>
    <row r="38" spans="2:4" x14ac:dyDescent="0.7">
      <c r="B38" s="3"/>
    </row>
    <row r="39" spans="2:4" x14ac:dyDescent="0.7">
      <c r="B39" s="3"/>
      <c r="D39" s="3"/>
    </row>
  </sheetData>
  <phoneticPr fontId="2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pane xSplit="2" ySplit="6" topLeftCell="C43" activePane="bottomRight" state="frozen"/>
      <selection pane="topRight" activeCell="C1" sqref="C1"/>
      <selection pane="bottomLeft" activeCell="A6" sqref="A6"/>
      <selection pane="bottomRight" activeCell="J54" sqref="J54"/>
    </sheetView>
  </sheetViews>
  <sheetFormatPr defaultRowHeight="17.649999999999999" x14ac:dyDescent="0.7"/>
  <sheetData>
    <row r="1" spans="1:9" x14ac:dyDescent="0.7">
      <c r="B1" t="s">
        <v>93</v>
      </c>
      <c r="C1" t="s">
        <v>81</v>
      </c>
    </row>
    <row r="2" spans="1:9" x14ac:dyDescent="0.7">
      <c r="B2" t="s">
        <v>94</v>
      </c>
      <c r="C2" t="s">
        <v>99</v>
      </c>
    </row>
    <row r="3" spans="1:9" x14ac:dyDescent="0.7">
      <c r="B3" t="s">
        <v>150</v>
      </c>
      <c r="C3" t="s">
        <v>151</v>
      </c>
    </row>
    <row r="4" spans="1:9" x14ac:dyDescent="0.7">
      <c r="B4" s="14" t="s">
        <v>95</v>
      </c>
      <c r="C4" s="14" t="s">
        <v>80</v>
      </c>
      <c r="D4" s="14" t="s">
        <v>80</v>
      </c>
      <c r="E4" s="14" t="s">
        <v>80</v>
      </c>
      <c r="F4" s="14" t="s">
        <v>79</v>
      </c>
      <c r="G4" s="14" t="s">
        <v>79</v>
      </c>
      <c r="H4" s="14" t="s">
        <v>79</v>
      </c>
      <c r="I4" s="14" t="s">
        <v>79</v>
      </c>
    </row>
    <row r="5" spans="1:9" x14ac:dyDescent="0.7">
      <c r="B5" s="14" t="s">
        <v>96</v>
      </c>
      <c r="C5" s="14" t="s">
        <v>78</v>
      </c>
      <c r="D5" s="14" t="s">
        <v>77</v>
      </c>
      <c r="E5" s="14" t="s">
        <v>76</v>
      </c>
      <c r="F5" s="14" t="s">
        <v>75</v>
      </c>
      <c r="G5" s="14" t="s">
        <v>74</v>
      </c>
      <c r="H5" s="14" t="s">
        <v>73</v>
      </c>
      <c r="I5" s="14" t="s">
        <v>72</v>
      </c>
    </row>
    <row r="6" spans="1:9" x14ac:dyDescent="0.7">
      <c r="B6" s="14" t="s">
        <v>86</v>
      </c>
      <c r="C6" s="18" t="s">
        <v>98</v>
      </c>
      <c r="D6" s="18" t="s">
        <v>98</v>
      </c>
      <c r="E6" s="18" t="s">
        <v>98</v>
      </c>
      <c r="F6" s="18" t="s">
        <v>98</v>
      </c>
      <c r="G6" s="18" t="s">
        <v>98</v>
      </c>
      <c r="H6" s="18" t="s">
        <v>98</v>
      </c>
      <c r="I6" s="18" t="s">
        <v>98</v>
      </c>
    </row>
    <row r="7" spans="1:9" x14ac:dyDescent="0.7">
      <c r="A7" t="s">
        <v>71</v>
      </c>
      <c r="B7" t="s">
        <v>105</v>
      </c>
      <c r="C7">
        <v>352</v>
      </c>
      <c r="D7">
        <v>147</v>
      </c>
      <c r="E7">
        <f t="shared" ref="E7:E19" si="0">C7-D7</f>
        <v>205</v>
      </c>
      <c r="F7">
        <v>830</v>
      </c>
      <c r="G7">
        <v>876</v>
      </c>
      <c r="H7" t="s">
        <v>149</v>
      </c>
      <c r="I7">
        <v>-46</v>
      </c>
    </row>
    <row r="8" spans="1:9" x14ac:dyDescent="0.7">
      <c r="A8" t="s">
        <v>70</v>
      </c>
      <c r="B8" t="s">
        <v>106</v>
      </c>
      <c r="C8">
        <v>311</v>
      </c>
      <c r="D8">
        <v>142</v>
      </c>
      <c r="E8">
        <f t="shared" si="0"/>
        <v>169</v>
      </c>
      <c r="F8">
        <v>844</v>
      </c>
      <c r="G8">
        <v>930</v>
      </c>
      <c r="H8" t="s">
        <v>149</v>
      </c>
      <c r="I8">
        <v>-86</v>
      </c>
    </row>
    <row r="9" spans="1:9" x14ac:dyDescent="0.7">
      <c r="A9" t="s">
        <v>69</v>
      </c>
      <c r="B9" t="s">
        <v>107</v>
      </c>
      <c r="C9">
        <v>289</v>
      </c>
      <c r="D9">
        <v>131</v>
      </c>
      <c r="E9">
        <f t="shared" si="0"/>
        <v>158</v>
      </c>
      <c r="F9">
        <v>726</v>
      </c>
      <c r="G9">
        <v>792</v>
      </c>
      <c r="H9" t="s">
        <v>149</v>
      </c>
      <c r="I9">
        <v>-66</v>
      </c>
    </row>
    <row r="10" spans="1:9" x14ac:dyDescent="0.7">
      <c r="A10" t="s">
        <v>68</v>
      </c>
      <c r="B10" t="s">
        <v>108</v>
      </c>
      <c r="C10">
        <v>262</v>
      </c>
      <c r="D10">
        <v>132</v>
      </c>
      <c r="E10">
        <f t="shared" si="0"/>
        <v>130</v>
      </c>
      <c r="F10">
        <v>759</v>
      </c>
      <c r="G10">
        <v>897</v>
      </c>
      <c r="H10" t="s">
        <v>149</v>
      </c>
      <c r="I10">
        <v>-138</v>
      </c>
    </row>
    <row r="11" spans="1:9" x14ac:dyDescent="0.7">
      <c r="A11" t="s">
        <v>67</v>
      </c>
      <c r="B11" t="s">
        <v>109</v>
      </c>
      <c r="C11">
        <v>274</v>
      </c>
      <c r="D11">
        <v>141</v>
      </c>
      <c r="E11">
        <f t="shared" si="0"/>
        <v>133</v>
      </c>
      <c r="F11">
        <v>807</v>
      </c>
      <c r="G11">
        <v>797</v>
      </c>
      <c r="H11" t="s">
        <v>149</v>
      </c>
      <c r="I11">
        <v>10</v>
      </c>
    </row>
    <row r="12" spans="1:9" x14ac:dyDescent="0.7">
      <c r="A12" t="s">
        <v>66</v>
      </c>
      <c r="B12" t="s">
        <v>110</v>
      </c>
      <c r="C12">
        <v>240</v>
      </c>
      <c r="D12">
        <v>165</v>
      </c>
      <c r="E12">
        <f t="shared" si="0"/>
        <v>75</v>
      </c>
      <c r="F12">
        <v>799</v>
      </c>
      <c r="G12">
        <v>847</v>
      </c>
      <c r="H12" t="s">
        <v>149</v>
      </c>
      <c r="I12">
        <v>-48</v>
      </c>
    </row>
    <row r="13" spans="1:9" x14ac:dyDescent="0.7">
      <c r="A13" t="s">
        <v>65</v>
      </c>
      <c r="B13" t="s">
        <v>111</v>
      </c>
      <c r="C13">
        <v>269</v>
      </c>
      <c r="D13">
        <v>149</v>
      </c>
      <c r="E13">
        <f t="shared" si="0"/>
        <v>120</v>
      </c>
      <c r="F13">
        <v>766</v>
      </c>
      <c r="G13">
        <v>761</v>
      </c>
      <c r="H13" t="s">
        <v>149</v>
      </c>
      <c r="I13">
        <v>5</v>
      </c>
    </row>
    <row r="14" spans="1:9" x14ac:dyDescent="0.7">
      <c r="A14" t="s">
        <v>64</v>
      </c>
      <c r="B14" t="s">
        <v>112</v>
      </c>
      <c r="C14">
        <v>263</v>
      </c>
      <c r="D14">
        <v>148</v>
      </c>
      <c r="E14">
        <f t="shared" si="0"/>
        <v>115</v>
      </c>
      <c r="F14">
        <v>892</v>
      </c>
      <c r="G14">
        <v>808</v>
      </c>
      <c r="H14" t="s">
        <v>149</v>
      </c>
      <c r="I14">
        <v>84</v>
      </c>
    </row>
    <row r="15" spans="1:9" x14ac:dyDescent="0.7">
      <c r="A15" t="s">
        <v>63</v>
      </c>
      <c r="B15" t="s">
        <v>113</v>
      </c>
      <c r="C15">
        <v>251</v>
      </c>
      <c r="D15">
        <v>134</v>
      </c>
      <c r="E15">
        <f t="shared" si="0"/>
        <v>117</v>
      </c>
      <c r="F15">
        <v>1514</v>
      </c>
      <c r="G15">
        <v>854</v>
      </c>
      <c r="H15" t="s">
        <v>149</v>
      </c>
      <c r="I15">
        <v>660</v>
      </c>
    </row>
    <row r="16" spans="1:9" x14ac:dyDescent="0.7">
      <c r="A16" t="s">
        <v>62</v>
      </c>
      <c r="B16" t="s">
        <v>114</v>
      </c>
      <c r="C16">
        <v>264</v>
      </c>
      <c r="D16">
        <v>167</v>
      </c>
      <c r="E16">
        <f t="shared" si="0"/>
        <v>97</v>
      </c>
      <c r="F16">
        <v>1407</v>
      </c>
      <c r="G16">
        <v>999</v>
      </c>
      <c r="H16">
        <v>3</v>
      </c>
      <c r="I16">
        <v>411</v>
      </c>
    </row>
    <row r="17" spans="1:9" x14ac:dyDescent="0.7">
      <c r="A17" t="s">
        <v>61</v>
      </c>
      <c r="B17" t="s">
        <v>115</v>
      </c>
      <c r="C17">
        <v>266</v>
      </c>
      <c r="D17">
        <v>152</v>
      </c>
      <c r="E17">
        <f t="shared" si="0"/>
        <v>114</v>
      </c>
      <c r="F17">
        <v>1366</v>
      </c>
      <c r="G17">
        <v>1267</v>
      </c>
      <c r="H17">
        <v>-64</v>
      </c>
      <c r="I17">
        <v>35</v>
      </c>
    </row>
    <row r="18" spans="1:9" x14ac:dyDescent="0.7">
      <c r="A18" t="s">
        <v>60</v>
      </c>
      <c r="B18" t="s">
        <v>116</v>
      </c>
      <c r="C18">
        <v>218</v>
      </c>
      <c r="D18">
        <v>142</v>
      </c>
      <c r="E18">
        <f t="shared" si="0"/>
        <v>76</v>
      </c>
      <c r="F18">
        <v>1175</v>
      </c>
      <c r="G18">
        <v>1217</v>
      </c>
      <c r="H18">
        <v>-3</v>
      </c>
      <c r="I18">
        <v>-45</v>
      </c>
    </row>
    <row r="19" spans="1:9" x14ac:dyDescent="0.7">
      <c r="A19" t="s">
        <v>59</v>
      </c>
      <c r="B19" t="s">
        <v>117</v>
      </c>
      <c r="C19">
        <v>263</v>
      </c>
      <c r="D19">
        <v>144</v>
      </c>
      <c r="E19">
        <f t="shared" si="0"/>
        <v>119</v>
      </c>
      <c r="F19">
        <v>1260</v>
      </c>
      <c r="G19">
        <v>1186</v>
      </c>
      <c r="H19">
        <v>7</v>
      </c>
      <c r="I19">
        <v>81</v>
      </c>
    </row>
    <row r="20" spans="1:9" x14ac:dyDescent="0.7">
      <c r="A20" t="s">
        <v>58</v>
      </c>
      <c r="B20" t="s">
        <v>118</v>
      </c>
      <c r="C20">
        <v>247</v>
      </c>
      <c r="D20">
        <v>131</v>
      </c>
      <c r="E20">
        <v>116</v>
      </c>
      <c r="F20" s="3">
        <v>1270</v>
      </c>
      <c r="G20" s="3">
        <v>1348</v>
      </c>
      <c r="H20">
        <v>10</v>
      </c>
      <c r="I20">
        <v>-68</v>
      </c>
    </row>
    <row r="21" spans="1:9" x14ac:dyDescent="0.7">
      <c r="A21" t="s">
        <v>57</v>
      </c>
      <c r="B21" t="s">
        <v>119</v>
      </c>
      <c r="C21">
        <v>256</v>
      </c>
      <c r="D21">
        <v>132</v>
      </c>
      <c r="E21">
        <v>124</v>
      </c>
      <c r="F21" s="3">
        <v>1296</v>
      </c>
      <c r="G21" s="3">
        <v>1258</v>
      </c>
      <c r="H21">
        <v>15</v>
      </c>
      <c r="I21">
        <v>53</v>
      </c>
    </row>
    <row r="22" spans="1:9" x14ac:dyDescent="0.7">
      <c r="A22" t="s">
        <v>5</v>
      </c>
      <c r="B22" t="s">
        <v>120</v>
      </c>
      <c r="C22">
        <v>230</v>
      </c>
      <c r="D22">
        <v>173</v>
      </c>
      <c r="E22">
        <v>57</v>
      </c>
      <c r="F22" s="3">
        <v>1432</v>
      </c>
      <c r="G22" s="3">
        <v>1183</v>
      </c>
      <c r="H22">
        <v>10</v>
      </c>
      <c r="I22">
        <v>259</v>
      </c>
    </row>
    <row r="23" spans="1:9" x14ac:dyDescent="0.7">
      <c r="A23" t="s">
        <v>4</v>
      </c>
      <c r="B23" t="s">
        <v>121</v>
      </c>
      <c r="C23">
        <v>213</v>
      </c>
      <c r="D23">
        <v>166</v>
      </c>
      <c r="E23">
        <v>47</v>
      </c>
      <c r="F23" s="3">
        <v>1514</v>
      </c>
      <c r="G23" s="3">
        <v>1294</v>
      </c>
      <c r="H23">
        <v>9</v>
      </c>
      <c r="I23">
        <v>229</v>
      </c>
    </row>
    <row r="24" spans="1:9" x14ac:dyDescent="0.7">
      <c r="A24" t="s">
        <v>3</v>
      </c>
      <c r="B24" t="s">
        <v>122</v>
      </c>
      <c r="C24">
        <v>250</v>
      </c>
      <c r="D24">
        <v>195</v>
      </c>
      <c r="E24">
        <v>55</v>
      </c>
      <c r="F24" s="3">
        <v>1600</v>
      </c>
      <c r="G24" s="3">
        <v>1226</v>
      </c>
      <c r="H24">
        <v>16</v>
      </c>
      <c r="I24">
        <v>390</v>
      </c>
    </row>
    <row r="25" spans="1:9" x14ac:dyDescent="0.7">
      <c r="A25" t="s">
        <v>2</v>
      </c>
      <c r="B25" t="s">
        <v>123</v>
      </c>
      <c r="C25">
        <v>227</v>
      </c>
      <c r="D25">
        <v>185</v>
      </c>
      <c r="E25">
        <v>42</v>
      </c>
      <c r="F25" s="3">
        <v>1492</v>
      </c>
      <c r="G25" s="3">
        <v>1429</v>
      </c>
      <c r="H25">
        <v>20</v>
      </c>
      <c r="I25">
        <v>83</v>
      </c>
    </row>
    <row r="26" spans="1:9" x14ac:dyDescent="0.7">
      <c r="A26" t="s">
        <v>1</v>
      </c>
      <c r="B26" t="s">
        <v>124</v>
      </c>
      <c r="C26">
        <v>231</v>
      </c>
      <c r="D26">
        <v>164</v>
      </c>
      <c r="E26">
        <v>67</v>
      </c>
      <c r="F26" s="3">
        <v>1408</v>
      </c>
      <c r="G26" s="3">
        <v>1190</v>
      </c>
      <c r="H26">
        <v>3</v>
      </c>
      <c r="I26">
        <v>221</v>
      </c>
    </row>
    <row r="27" spans="1:9" x14ac:dyDescent="0.7">
      <c r="A27" t="s">
        <v>44</v>
      </c>
      <c r="B27" t="s">
        <v>125</v>
      </c>
      <c r="C27">
        <v>245</v>
      </c>
      <c r="D27">
        <v>182</v>
      </c>
      <c r="E27">
        <v>63</v>
      </c>
      <c r="F27" s="3">
        <v>1281</v>
      </c>
      <c r="G27" s="3">
        <v>1220</v>
      </c>
      <c r="H27">
        <v>9</v>
      </c>
      <c r="I27">
        <v>70</v>
      </c>
    </row>
    <row r="28" spans="1:9" x14ac:dyDescent="0.7">
      <c r="A28" t="s">
        <v>56</v>
      </c>
      <c r="B28" t="s">
        <v>126</v>
      </c>
      <c r="C28">
        <v>216</v>
      </c>
      <c r="D28">
        <v>184</v>
      </c>
      <c r="E28">
        <v>32</v>
      </c>
      <c r="F28" s="3">
        <v>1256</v>
      </c>
      <c r="G28" s="3">
        <v>1220</v>
      </c>
      <c r="H28">
        <v>15</v>
      </c>
      <c r="I28">
        <v>51</v>
      </c>
    </row>
    <row r="29" spans="1:9" x14ac:dyDescent="0.7">
      <c r="A29" t="s">
        <v>55</v>
      </c>
      <c r="B29" t="s">
        <v>127</v>
      </c>
      <c r="C29">
        <v>229</v>
      </c>
      <c r="D29">
        <v>182</v>
      </c>
      <c r="E29">
        <v>47</v>
      </c>
      <c r="F29" s="3">
        <v>1108</v>
      </c>
      <c r="G29" s="3">
        <v>1157</v>
      </c>
      <c r="H29">
        <v>0</v>
      </c>
      <c r="I29">
        <v>-49</v>
      </c>
    </row>
    <row r="30" spans="1:9" x14ac:dyDescent="0.7">
      <c r="A30" t="s">
        <v>54</v>
      </c>
      <c r="B30" t="s">
        <v>128</v>
      </c>
      <c r="C30">
        <v>224</v>
      </c>
      <c r="D30">
        <v>200</v>
      </c>
      <c r="E30">
        <v>24</v>
      </c>
      <c r="F30" s="3">
        <v>1079</v>
      </c>
      <c r="G30" s="3">
        <v>1181</v>
      </c>
      <c r="H30">
        <v>5</v>
      </c>
      <c r="I30">
        <v>-97</v>
      </c>
    </row>
    <row r="31" spans="1:9" x14ac:dyDescent="0.7">
      <c r="A31" t="s">
        <v>53</v>
      </c>
      <c r="B31" t="s">
        <v>129</v>
      </c>
      <c r="C31">
        <v>228</v>
      </c>
      <c r="D31">
        <v>191</v>
      </c>
      <c r="E31">
        <v>37</v>
      </c>
      <c r="F31" s="3">
        <v>1109</v>
      </c>
      <c r="G31" s="3">
        <v>1047</v>
      </c>
      <c r="H31">
        <v>4</v>
      </c>
      <c r="I31">
        <v>66</v>
      </c>
    </row>
    <row r="32" spans="1:9" x14ac:dyDescent="0.7">
      <c r="A32" t="s">
        <v>43</v>
      </c>
      <c r="B32" t="s">
        <v>130</v>
      </c>
      <c r="C32">
        <v>217</v>
      </c>
      <c r="D32">
        <v>193</v>
      </c>
      <c r="E32">
        <v>24</v>
      </c>
      <c r="F32" s="3">
        <v>1044</v>
      </c>
      <c r="G32" s="3">
        <v>1089</v>
      </c>
      <c r="H32">
        <v>9</v>
      </c>
      <c r="I32">
        <v>-36</v>
      </c>
    </row>
    <row r="33" spans="1:9" x14ac:dyDescent="0.7">
      <c r="A33" t="s">
        <v>52</v>
      </c>
      <c r="B33" t="s">
        <v>131</v>
      </c>
      <c r="C33">
        <v>228</v>
      </c>
      <c r="D33">
        <v>201</v>
      </c>
      <c r="E33">
        <v>27</v>
      </c>
      <c r="F33" s="3">
        <v>1006</v>
      </c>
      <c r="G33" s="3">
        <v>1026</v>
      </c>
      <c r="H33">
        <v>14</v>
      </c>
      <c r="I33">
        <v>-6</v>
      </c>
    </row>
    <row r="34" spans="1:9" x14ac:dyDescent="0.7">
      <c r="A34" t="s">
        <v>51</v>
      </c>
      <c r="B34" t="s">
        <v>132</v>
      </c>
      <c r="C34">
        <v>193</v>
      </c>
      <c r="D34">
        <v>202</v>
      </c>
      <c r="E34">
        <v>-9</v>
      </c>
      <c r="F34">
        <v>936</v>
      </c>
      <c r="G34" s="3">
        <v>1072</v>
      </c>
      <c r="H34">
        <v>8</v>
      </c>
      <c r="I34">
        <v>-128</v>
      </c>
    </row>
    <row r="35" spans="1:9" x14ac:dyDescent="0.7">
      <c r="A35" t="s">
        <v>50</v>
      </c>
      <c r="B35" t="s">
        <v>133</v>
      </c>
      <c r="C35">
        <v>221</v>
      </c>
      <c r="D35">
        <v>204</v>
      </c>
      <c r="E35">
        <v>17</v>
      </c>
      <c r="F35">
        <v>859</v>
      </c>
      <c r="G35" s="3">
        <v>1015</v>
      </c>
      <c r="H35">
        <v>0</v>
      </c>
      <c r="I35">
        <v>-156</v>
      </c>
    </row>
    <row r="36" spans="1:9" x14ac:dyDescent="0.7">
      <c r="A36" t="s">
        <v>49</v>
      </c>
      <c r="B36" t="s">
        <v>134</v>
      </c>
      <c r="C36">
        <v>198</v>
      </c>
      <c r="D36">
        <v>228</v>
      </c>
      <c r="E36">
        <v>-30</v>
      </c>
      <c r="F36">
        <v>848</v>
      </c>
      <c r="G36">
        <v>937</v>
      </c>
      <c r="H36">
        <v>0</v>
      </c>
      <c r="I36">
        <v>-89</v>
      </c>
    </row>
    <row r="37" spans="1:9" x14ac:dyDescent="0.7">
      <c r="A37" t="s">
        <v>24</v>
      </c>
      <c r="B37" t="s">
        <v>135</v>
      </c>
      <c r="C37">
        <v>176</v>
      </c>
      <c r="D37">
        <v>245</v>
      </c>
      <c r="E37">
        <v>-69</v>
      </c>
      <c r="F37">
        <v>984</v>
      </c>
      <c r="G37">
        <v>947</v>
      </c>
      <c r="H37">
        <v>15</v>
      </c>
      <c r="I37">
        <v>52</v>
      </c>
    </row>
    <row r="38" spans="1:9" x14ac:dyDescent="0.7">
      <c r="A38" t="s">
        <v>23</v>
      </c>
      <c r="B38" t="s">
        <v>136</v>
      </c>
      <c r="C38">
        <v>195</v>
      </c>
      <c r="D38">
        <v>258</v>
      </c>
      <c r="E38">
        <v>-63</v>
      </c>
      <c r="F38">
        <v>995</v>
      </c>
      <c r="G38">
        <v>960</v>
      </c>
      <c r="H38">
        <v>-4</v>
      </c>
      <c r="I38">
        <v>31</v>
      </c>
    </row>
    <row r="39" spans="1:9" x14ac:dyDescent="0.7">
      <c r="A39" t="s">
        <v>22</v>
      </c>
      <c r="B39" t="s">
        <v>137</v>
      </c>
      <c r="C39">
        <v>151</v>
      </c>
      <c r="D39">
        <v>231</v>
      </c>
      <c r="E39">
        <v>-80</v>
      </c>
      <c r="F39">
        <v>825</v>
      </c>
      <c r="G39">
        <v>978</v>
      </c>
      <c r="H39">
        <v>-7</v>
      </c>
      <c r="I39">
        <v>-160</v>
      </c>
    </row>
    <row r="40" spans="1:9" x14ac:dyDescent="0.7">
      <c r="A40" t="s">
        <v>21</v>
      </c>
      <c r="B40" t="s">
        <v>138</v>
      </c>
      <c r="C40">
        <v>168</v>
      </c>
      <c r="D40">
        <v>216</v>
      </c>
      <c r="E40">
        <v>-48</v>
      </c>
      <c r="F40">
        <v>762</v>
      </c>
      <c r="G40">
        <v>930</v>
      </c>
      <c r="H40">
        <v>0</v>
      </c>
      <c r="I40">
        <v>-168</v>
      </c>
    </row>
    <row r="41" spans="1:9" x14ac:dyDescent="0.7">
      <c r="A41" t="s">
        <v>20</v>
      </c>
      <c r="B41" t="s">
        <v>139</v>
      </c>
      <c r="C41">
        <v>149</v>
      </c>
      <c r="D41">
        <v>235</v>
      </c>
      <c r="E41">
        <v>-86</v>
      </c>
      <c r="F41">
        <v>699</v>
      </c>
      <c r="G41">
        <v>842</v>
      </c>
      <c r="H41">
        <v>-6</v>
      </c>
      <c r="I41">
        <v>-149</v>
      </c>
    </row>
    <row r="42" spans="1:9" x14ac:dyDescent="0.7">
      <c r="A42" t="s">
        <v>19</v>
      </c>
      <c r="B42" t="s">
        <v>140</v>
      </c>
      <c r="C42">
        <v>148</v>
      </c>
      <c r="D42">
        <v>239</v>
      </c>
      <c r="E42">
        <v>-91</v>
      </c>
      <c r="F42">
        <v>685</v>
      </c>
      <c r="G42">
        <v>753</v>
      </c>
      <c r="H42">
        <v>-5</v>
      </c>
      <c r="I42">
        <v>-73</v>
      </c>
    </row>
    <row r="43" spans="1:9" x14ac:dyDescent="0.7">
      <c r="A43" t="s">
        <v>18</v>
      </c>
      <c r="B43" t="s">
        <v>141</v>
      </c>
      <c r="C43">
        <v>142</v>
      </c>
      <c r="D43">
        <v>232</v>
      </c>
      <c r="E43">
        <v>-90</v>
      </c>
      <c r="F43">
        <v>657</v>
      </c>
      <c r="G43">
        <v>775</v>
      </c>
      <c r="H43">
        <v>0</v>
      </c>
      <c r="I43">
        <v>-118</v>
      </c>
    </row>
    <row r="44" spans="1:9" x14ac:dyDescent="0.7">
      <c r="A44" t="s">
        <v>17</v>
      </c>
      <c r="B44" t="s">
        <v>142</v>
      </c>
      <c r="C44">
        <v>160</v>
      </c>
      <c r="D44">
        <v>236</v>
      </c>
      <c r="E44">
        <v>-76</v>
      </c>
      <c r="F44">
        <v>654</v>
      </c>
      <c r="G44">
        <v>744</v>
      </c>
      <c r="H44" s="8">
        <v>242</v>
      </c>
      <c r="I44">
        <v>152</v>
      </c>
    </row>
    <row r="45" spans="1:9" x14ac:dyDescent="0.7">
      <c r="A45" t="s">
        <v>16</v>
      </c>
      <c r="B45" t="s">
        <v>143</v>
      </c>
      <c r="C45">
        <v>143</v>
      </c>
      <c r="D45">
        <v>250</v>
      </c>
      <c r="E45">
        <v>-107</v>
      </c>
      <c r="F45">
        <v>687</v>
      </c>
      <c r="G45">
        <v>784</v>
      </c>
      <c r="H45">
        <v>-5</v>
      </c>
      <c r="I45">
        <v>-102</v>
      </c>
    </row>
    <row r="46" spans="1:9" x14ac:dyDescent="0.7">
      <c r="A46" t="s">
        <v>15</v>
      </c>
      <c r="B46" t="s">
        <v>144</v>
      </c>
      <c r="C46">
        <v>152</v>
      </c>
      <c r="D46">
        <v>247</v>
      </c>
      <c r="E46">
        <v>-95</v>
      </c>
      <c r="F46">
        <v>763</v>
      </c>
      <c r="G46">
        <v>765</v>
      </c>
      <c r="H46">
        <v>3</v>
      </c>
      <c r="I46">
        <v>-1</v>
      </c>
    </row>
    <row r="47" spans="1:9" x14ac:dyDescent="0.7">
      <c r="A47" t="s">
        <v>14</v>
      </c>
      <c r="B47" t="s">
        <v>145</v>
      </c>
      <c r="C47">
        <v>150</v>
      </c>
      <c r="D47">
        <v>231</v>
      </c>
      <c r="E47">
        <v>-81</v>
      </c>
      <c r="F47">
        <v>687</v>
      </c>
      <c r="G47">
        <v>776</v>
      </c>
      <c r="H47">
        <v>0</v>
      </c>
      <c r="I47">
        <v>-89</v>
      </c>
    </row>
    <row r="48" spans="1:9" x14ac:dyDescent="0.7">
      <c r="A48" t="s">
        <v>13</v>
      </c>
      <c r="B48" t="s">
        <v>146</v>
      </c>
      <c r="C48">
        <v>119</v>
      </c>
      <c r="D48">
        <v>269</v>
      </c>
      <c r="E48">
        <v>-150</v>
      </c>
      <c r="F48">
        <v>633</v>
      </c>
      <c r="G48">
        <v>734</v>
      </c>
      <c r="H48">
        <v>-2</v>
      </c>
      <c r="I48">
        <v>-103</v>
      </c>
    </row>
    <row r="49" spans="1:9" x14ac:dyDescent="0.7">
      <c r="A49" t="s">
        <v>101</v>
      </c>
      <c r="B49" t="s">
        <v>147</v>
      </c>
      <c r="C49">
        <v>105</v>
      </c>
      <c r="D49">
        <v>248</v>
      </c>
      <c r="E49">
        <v>-143</v>
      </c>
      <c r="F49">
        <v>756</v>
      </c>
      <c r="G49">
        <v>813</v>
      </c>
      <c r="H49">
        <v>-2</v>
      </c>
      <c r="I49">
        <v>-59</v>
      </c>
    </row>
    <row r="50" spans="1:9" x14ac:dyDescent="0.7">
      <c r="A50" t="s">
        <v>102</v>
      </c>
      <c r="B50" t="s">
        <v>148</v>
      </c>
      <c r="C50">
        <v>110</v>
      </c>
      <c r="D50">
        <v>271</v>
      </c>
      <c r="E50">
        <v>-161</v>
      </c>
      <c r="F50">
        <v>692</v>
      </c>
      <c r="G50">
        <v>730</v>
      </c>
      <c r="H50">
        <v>3</v>
      </c>
      <c r="I50">
        <v>-35</v>
      </c>
    </row>
    <row r="51" spans="1:9" x14ac:dyDescent="0.7">
      <c r="A51" t="s">
        <v>104</v>
      </c>
      <c r="B51" t="s">
        <v>103</v>
      </c>
      <c r="C51">
        <v>109</v>
      </c>
      <c r="D51">
        <v>247</v>
      </c>
      <c r="E51">
        <v>-138</v>
      </c>
      <c r="F51">
        <v>707</v>
      </c>
      <c r="G51">
        <v>838</v>
      </c>
      <c r="H51">
        <v>-4</v>
      </c>
      <c r="I51">
        <v>-135</v>
      </c>
    </row>
    <row r="52" spans="1:9" x14ac:dyDescent="0.7">
      <c r="A52" t="s">
        <v>152</v>
      </c>
      <c r="B52" t="s">
        <v>155</v>
      </c>
      <c r="C52">
        <v>97</v>
      </c>
      <c r="D52">
        <v>274</v>
      </c>
      <c r="E52">
        <v>-177</v>
      </c>
      <c r="F52">
        <v>719</v>
      </c>
      <c r="G52">
        <v>697</v>
      </c>
      <c r="H52">
        <v>-5</v>
      </c>
      <c r="I52">
        <v>22</v>
      </c>
    </row>
    <row r="53" spans="1:9" x14ac:dyDescent="0.7">
      <c r="A53" t="s">
        <v>153</v>
      </c>
      <c r="B53" t="s">
        <v>156</v>
      </c>
      <c r="C53">
        <v>97</v>
      </c>
      <c r="D53">
        <v>276</v>
      </c>
      <c r="E53">
        <v>-179</v>
      </c>
      <c r="F53">
        <v>613</v>
      </c>
      <c r="G53">
        <v>748</v>
      </c>
      <c r="H53">
        <v>0</v>
      </c>
      <c r="I53">
        <v>-135</v>
      </c>
    </row>
    <row r="54" spans="1:9" x14ac:dyDescent="0.7">
      <c r="A54" t="s">
        <v>154</v>
      </c>
      <c r="B54" t="s">
        <v>157</v>
      </c>
      <c r="C54">
        <v>76</v>
      </c>
      <c r="D54">
        <v>308</v>
      </c>
      <c r="E54">
        <v>-232</v>
      </c>
      <c r="F54">
        <v>980</v>
      </c>
      <c r="G54">
        <v>984</v>
      </c>
      <c r="H54">
        <v>0</v>
      </c>
      <c r="I54">
        <v>-4</v>
      </c>
    </row>
  </sheetData>
  <phoneticPr fontId="2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</vt:lpstr>
      <vt:lpstr>人口(2)</vt:lpstr>
      <vt:lpstr>人口(2-2)</vt:lpstr>
      <vt:lpstr>人口(3)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磯部 真実</cp:lastModifiedBy>
  <cp:lastPrinted>2023-06-28T00:36:35Z</cp:lastPrinted>
  <dcterms:created xsi:type="dcterms:W3CDTF">2020-08-19T07:59:49Z</dcterms:created>
  <dcterms:modified xsi:type="dcterms:W3CDTF">2023-06-28T02:16:30Z</dcterms:modified>
</cp:coreProperties>
</file>